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HBS - Iva\Downloads\"/>
    </mc:Choice>
  </mc:AlternateContent>
  <xr:revisionPtr revIDLastSave="0" documentId="13_ncr:1_{32281F29-1598-4585-B8DF-30E5EE965B70}" xr6:coauthVersionLast="45" xr6:coauthVersionMax="45" xr10:uidLastSave="{00000000-0000-0000-0000-000000000000}"/>
  <bookViews>
    <workbookView xWindow="19092" yWindow="-108" windowWidth="23256" windowHeight="14016" xr2:uid="{00000000-000D-0000-FFFF-FFFF00000000}"/>
  </bookViews>
  <sheets>
    <sheet name="Pojedinačno" sheetId="1" r:id="rId1"/>
    <sheet name="Klub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1" i="1" l="1"/>
  <c r="J131" i="1" l="1"/>
  <c r="J110" i="1"/>
  <c r="J96" i="1"/>
  <c r="J82" i="1"/>
  <c r="J23" i="1"/>
  <c r="J78" i="1"/>
  <c r="J87" i="1"/>
  <c r="J153" i="1"/>
  <c r="J152" i="1"/>
  <c r="J155" i="1"/>
  <c r="J156" i="1"/>
  <c r="J154" i="1"/>
  <c r="J157" i="1"/>
  <c r="J158" i="1"/>
  <c r="J159" i="1"/>
  <c r="J151" i="1"/>
  <c r="J141" i="1"/>
  <c r="J142" i="1"/>
  <c r="J143" i="1"/>
  <c r="J144" i="1"/>
  <c r="J140" i="1"/>
  <c r="J123" i="1"/>
  <c r="J124" i="1"/>
  <c r="J126" i="1"/>
  <c r="J122" i="1"/>
  <c r="J128" i="1"/>
  <c r="J121" i="1"/>
  <c r="J125" i="1"/>
  <c r="J127" i="1"/>
  <c r="J132" i="1"/>
  <c r="J133" i="1"/>
  <c r="J130" i="1"/>
  <c r="J134" i="1"/>
  <c r="J129" i="1"/>
  <c r="J120" i="1"/>
  <c r="J94" i="1" l="1"/>
  <c r="J95" i="1"/>
  <c r="J97" i="1"/>
  <c r="J98" i="1"/>
  <c r="J102" i="1"/>
  <c r="J105" i="1"/>
  <c r="J103" i="1"/>
  <c r="J106" i="1"/>
  <c r="J107" i="1"/>
  <c r="J100" i="1"/>
  <c r="J108" i="1"/>
  <c r="J109" i="1"/>
  <c r="J104" i="1"/>
  <c r="J111" i="1"/>
  <c r="J112" i="1"/>
  <c r="J99" i="1"/>
  <c r="J113" i="1"/>
  <c r="J114" i="1"/>
  <c r="J93" i="1"/>
  <c r="J71" i="1"/>
  <c r="J69" i="1"/>
  <c r="J70" i="1"/>
  <c r="J72" i="1"/>
  <c r="J74" i="1"/>
  <c r="J75" i="1"/>
  <c r="J77" i="1"/>
  <c r="J79" i="1"/>
  <c r="J80" i="1"/>
  <c r="J76" i="1"/>
  <c r="J73" i="1"/>
  <c r="J81" i="1"/>
  <c r="J83" i="1"/>
  <c r="J85" i="1"/>
  <c r="J84" i="1"/>
  <c r="J86" i="1"/>
  <c r="J68" i="1"/>
  <c r="J60" i="1"/>
  <c r="J61" i="1"/>
  <c r="J59" i="1"/>
  <c r="J44" i="1"/>
  <c r="J43" i="1"/>
  <c r="J47" i="1"/>
  <c r="J48" i="1"/>
  <c r="J49" i="1"/>
  <c r="J50" i="1"/>
  <c r="J52" i="1"/>
  <c r="J46" i="1"/>
  <c r="J53" i="1"/>
  <c r="J45" i="1"/>
  <c r="J31" i="1"/>
  <c r="J33" i="1"/>
  <c r="J34" i="1"/>
  <c r="J36" i="1"/>
  <c r="J35" i="1"/>
  <c r="J32" i="1"/>
  <c r="J30" i="1"/>
  <c r="J21" i="1"/>
  <c r="J22" i="1"/>
  <c r="J24" i="1"/>
  <c r="J20" i="1"/>
  <c r="J9" i="1"/>
  <c r="J13" i="1"/>
  <c r="J10" i="1"/>
  <c r="J6" i="1"/>
  <c r="J8" i="1"/>
  <c r="J7" i="1"/>
  <c r="J12" i="1"/>
  <c r="J14" i="1"/>
  <c r="J16" i="1"/>
  <c r="J17" i="1"/>
  <c r="J18" i="1"/>
  <c r="J19" i="1"/>
  <c r="J11" i="1"/>
  <c r="J15" i="1"/>
  <c r="J5" i="1"/>
</calcChain>
</file>

<file path=xl/sharedStrings.xml><?xml version="1.0" encoding="utf-8"?>
<sst xmlns="http://schemas.openxmlformats.org/spreadsheetml/2006/main" count="532" uniqueCount="253">
  <si>
    <t>Kategorija</t>
  </si>
  <si>
    <t>Elit&amp;U23 Muški</t>
  </si>
  <si>
    <t>Mjesto</t>
  </si>
  <si>
    <t>Prezime i ime</t>
  </si>
  <si>
    <t>Klub</t>
  </si>
  <si>
    <t>Rocky Trails</t>
  </si>
  <si>
    <t>2 Islands on 2 Wheels</t>
  </si>
  <si>
    <t>Rab</t>
  </si>
  <si>
    <t>Vergine</t>
  </si>
  <si>
    <t>Crikvenica</t>
  </si>
  <si>
    <t>Terra Magica</t>
  </si>
  <si>
    <t>UKUPNO</t>
  </si>
  <si>
    <t>BK Vid Ročić</t>
  </si>
  <si>
    <t>BK Biker</t>
  </si>
  <si>
    <t>PILSKI Milo</t>
  </si>
  <si>
    <t>MEŠTRIĆ Matija</t>
  </si>
  <si>
    <t>RUŽIĆ Davor</t>
  </si>
  <si>
    <t>BILIĆ Anthony</t>
  </si>
  <si>
    <t>BUDIMIR Kristijan</t>
  </si>
  <si>
    <t>SIMČIĆ Đani</t>
  </si>
  <si>
    <t>TOMAC Silvije</t>
  </si>
  <si>
    <t>ŠANGULIN Robert</t>
  </si>
  <si>
    <t>PAVLINUŠIĆ Roko</t>
  </si>
  <si>
    <t>RADOTIĆ Bruno</t>
  </si>
  <si>
    <t>ACS Igor</t>
  </si>
  <si>
    <t>LALIĆ Ivan</t>
  </si>
  <si>
    <t>MATEK Lovro</t>
  </si>
  <si>
    <t>ANTOLAŠIĆ Patrik</t>
  </si>
  <si>
    <t>ROSET Pavao</t>
  </si>
  <si>
    <t>BK Mura Avantura</t>
  </si>
  <si>
    <t>BK Kamešnica</t>
  </si>
  <si>
    <t>BK Puls</t>
  </si>
  <si>
    <t>BK Roda</t>
  </si>
  <si>
    <t>BK Faust Vrančić</t>
  </si>
  <si>
    <t>BGK Tuškanac</t>
  </si>
  <si>
    <t>TOLJAN Josip</t>
  </si>
  <si>
    <t>GALIĆ Jurica</t>
  </si>
  <si>
    <t>JEFTINIĆ Saša</t>
  </si>
  <si>
    <t>BK Montes</t>
  </si>
  <si>
    <t>BBK Orlov Krug</t>
  </si>
  <si>
    <t>BRBOT Branimir</t>
  </si>
  <si>
    <t>Elit&amp;U23 Žene</t>
  </si>
  <si>
    <t>1.</t>
  </si>
  <si>
    <t>2.</t>
  </si>
  <si>
    <t>3.</t>
  </si>
  <si>
    <t>4.</t>
  </si>
  <si>
    <t>5.</t>
  </si>
  <si>
    <t>6.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</si>
  <si>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</si>
  <si>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</si>
  <si>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</si>
  <si>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</si>
  <si>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</si>
  <si>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</si>
  <si>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</si>
  <si>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</si>
  <si>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</si>
  <si>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8.</t>
  </si>
  <si>
    <t>7.</t>
  </si>
  <si>
    <t>10.</t>
  </si>
  <si>
    <t>9.</t>
  </si>
  <si>
    <t>RZEPKA Sabine</t>
  </si>
  <si>
    <t>LUKAČEVIĆ Kristina</t>
  </si>
  <si>
    <t>FILIPOVIĆ Ema</t>
  </si>
  <si>
    <t>BARIŠIĆ Tanja</t>
  </si>
  <si>
    <t>HORVAT Majda</t>
  </si>
  <si>
    <t>JURETIĆ Antonela</t>
  </si>
  <si>
    <t>TEŽAK Gorana</t>
  </si>
  <si>
    <t>BK Primošten</t>
  </si>
  <si>
    <t>BK Rotor</t>
  </si>
  <si>
    <t>BK Fortica</t>
  </si>
  <si>
    <t>BK Grobnik</t>
  </si>
  <si>
    <t>Juniori</t>
  </si>
  <si>
    <t>OKMAŽIĆ Luka</t>
  </si>
  <si>
    <t>MARIĆ Toni</t>
  </si>
  <si>
    <t>HUNJAK Stjepan</t>
  </si>
  <si>
    <t>KOVAČ Luka</t>
  </si>
  <si>
    <t>RUBA Marko</t>
  </si>
  <si>
    <t>VARGA Marko</t>
  </si>
  <si>
    <t>ORLOVIĆ Matija</t>
  </si>
  <si>
    <t>KERNJUS Deni</t>
  </si>
  <si>
    <t>POSEL Lovro</t>
  </si>
  <si>
    <t>BK Makarska</t>
  </si>
  <si>
    <t>BK Barkan Otočac</t>
  </si>
  <si>
    <t>BK Osijek 2010</t>
  </si>
  <si>
    <t>BK Lood Orahovica</t>
  </si>
  <si>
    <t>BK Aks</t>
  </si>
  <si>
    <t>BK Novigrad</t>
  </si>
  <si>
    <t>KBBXS Adrenalina</t>
  </si>
  <si>
    <t>BBK Požega</t>
  </si>
  <si>
    <t>Juniorke</t>
  </si>
  <si>
    <t>FILIPOVIĆ Jana</t>
  </si>
  <si>
    <t>SAMIRIĆ Nikolina</t>
  </si>
  <si>
    <t>ŠKILJIĆ Karmen</t>
  </si>
  <si>
    <t>BBK Pakoštane</t>
  </si>
  <si>
    <t>Veterani A</t>
  </si>
  <si>
    <t>ŽNIDARIĆ Marko</t>
  </si>
  <si>
    <t>JURAS Tonko</t>
  </si>
  <si>
    <t>BK Axa</t>
  </si>
  <si>
    <t>MACAN Ronald</t>
  </si>
  <si>
    <t>DUNDOVIĆ Saša</t>
  </si>
  <si>
    <t>HUŠIĆ Irvin</t>
  </si>
  <si>
    <t>HORVAT Luka</t>
  </si>
  <si>
    <t>ĐURĐEVIĆ Andrea</t>
  </si>
  <si>
    <t>KATALENIĆ Tomislav</t>
  </si>
  <si>
    <t>BK Ciklus</t>
  </si>
  <si>
    <t>BBK Team Rodeo</t>
  </si>
  <si>
    <t>ILIJEVIĆ Dimitri</t>
  </si>
  <si>
    <t>VIDOVIĆ Saša</t>
  </si>
  <si>
    <t>GRUBIŠIĆ Luka</t>
  </si>
  <si>
    <t>KASK Krapina</t>
  </si>
  <si>
    <t>VIDOVIĆ Antonio</t>
  </si>
  <si>
    <t>ĐURIĆ Goran</t>
  </si>
  <si>
    <t>ŠUKURMA Nenad</t>
  </si>
  <si>
    <t>BK T-REX</t>
  </si>
  <si>
    <t>MILAKOVIĆ Domagoj</t>
  </si>
  <si>
    <t>MILOŠEVIĆ Manuel</t>
  </si>
  <si>
    <t>PUŠKARIĆ Srđan</t>
  </si>
  <si>
    <t>BBK T-REX</t>
  </si>
  <si>
    <t>Veterani B</t>
  </si>
  <si>
    <t>20.</t>
  </si>
  <si>
    <t>21.</t>
  </si>
  <si>
    <t>GLAVIĆ Relvis</t>
  </si>
  <si>
    <t>MARČELJA Marko</t>
  </si>
  <si>
    <t>ANTULOV Alan</t>
  </si>
  <si>
    <t>RADULOVIĆ Siniša</t>
  </si>
  <si>
    <t>PAVUŠEK Davor</t>
  </si>
  <si>
    <t>BASTA Boris</t>
  </si>
  <si>
    <t>PELAJIĆ Josip</t>
  </si>
  <si>
    <t>PERICA Ante</t>
  </si>
  <si>
    <t>BK Crikvenica</t>
  </si>
  <si>
    <t xml:space="preserve">KOVAČ Tihomir </t>
  </si>
  <si>
    <t>MESIĆ Milan</t>
  </si>
  <si>
    <t>BK Opatija 2010</t>
  </si>
  <si>
    <t>PRPIĆ Petar</t>
  </si>
  <si>
    <t>ROCA Roko</t>
  </si>
  <si>
    <t>MESARIĆ Ivica</t>
  </si>
  <si>
    <t>MILAT Erik</t>
  </si>
  <si>
    <t>OREL Danijel</t>
  </si>
  <si>
    <t>FRANIĆ Krešimir</t>
  </si>
  <si>
    <t>JELINČIĆ Dragan</t>
  </si>
  <si>
    <t>TALAJIĆ Dalibor</t>
  </si>
  <si>
    <t>BK Metković</t>
  </si>
  <si>
    <t>BBK T-Rex</t>
  </si>
  <si>
    <t>PEJDO Marin</t>
  </si>
  <si>
    <t>BK Vlaji-Sinj</t>
  </si>
  <si>
    <t>22.</t>
  </si>
  <si>
    <t>Veterani C</t>
  </si>
  <si>
    <t>PERIĆ Zoran</t>
  </si>
  <si>
    <t>BK Kairos</t>
  </si>
  <si>
    <t>VRBAN Milan</t>
  </si>
  <si>
    <t>FRŽOP Joško</t>
  </si>
  <si>
    <t>UDOROVIĆ Ivan</t>
  </si>
  <si>
    <t>BUKOVAC Denis</t>
  </si>
  <si>
    <t>SENEČIĆ Damir</t>
  </si>
  <si>
    <t>RADMANOVIĆ Dario</t>
  </si>
  <si>
    <t>BK MTB Istra Pazin</t>
  </si>
  <si>
    <t>HEK Mauro</t>
  </si>
  <si>
    <t>OREŠČANIN Dražen</t>
  </si>
  <si>
    <t>FILIPOVIĆ Dubravko</t>
  </si>
  <si>
    <t>BERTETIĆ Robert</t>
  </si>
  <si>
    <t>GOJKOVIĆ Tomislav</t>
  </si>
  <si>
    <t>Škola biciklizma Zagreb</t>
  </si>
  <si>
    <t>Veterani D</t>
  </si>
  <si>
    <t>MATAIJA Gršo</t>
  </si>
  <si>
    <t>PERKUŠIĆ Zvonimir</t>
  </si>
  <si>
    <t>GOMOJIĆ Ćiro</t>
  </si>
  <si>
    <t>MURETA Saša</t>
  </si>
  <si>
    <t>JAKOVLJEVIĆ Luka</t>
  </si>
  <si>
    <t>Sport</t>
  </si>
  <si>
    <t>LEGOVIĆ Martin</t>
  </si>
  <si>
    <t>KREZIĆ Davor</t>
  </si>
  <si>
    <t>MAVRIN Božidar</t>
  </si>
  <si>
    <t>PENEZIĆ Zvonimir</t>
  </si>
  <si>
    <t>MIJALJEVIĆ Martin</t>
  </si>
  <si>
    <t>IŠTUK Luka</t>
  </si>
  <si>
    <t>BEĐIĆ Matija</t>
  </si>
  <si>
    <t>KRTALIĆ Branimir</t>
  </si>
  <si>
    <t>JERKOVIĆ Marko</t>
  </si>
  <si>
    <t>PAVIČIĆ Nino</t>
  </si>
  <si>
    <t>BK Campetto</t>
  </si>
  <si>
    <t>SVITIĆ Dean</t>
  </si>
  <si>
    <t>PILČIĆ Ivica</t>
  </si>
  <si>
    <t>PAVIČIĆ Krešimir</t>
  </si>
  <si>
    <t>MARGIĆ Marijo</t>
  </si>
  <si>
    <t>KOVAČIĆ Ivan</t>
  </si>
  <si>
    <t>BBK Krpelj Samobor</t>
  </si>
  <si>
    <t>DEKOVIĆ Marin</t>
  </si>
  <si>
    <t>SLAVIĆ Paulo</t>
  </si>
  <si>
    <t>VELEPIČ Marko</t>
  </si>
  <si>
    <t xml:space="preserve">BENIĆ Alfredo </t>
  </si>
  <si>
    <t>MAGDALENIĆ Veljko</t>
  </si>
  <si>
    <t>BK Maraton Beciklin</t>
  </si>
  <si>
    <t>BK Kamen</t>
  </si>
  <si>
    <t>BERTOVIĆ Noa</t>
  </si>
  <si>
    <t>BK AXA</t>
  </si>
  <si>
    <t>POREDAK KLUBOVA U XCM</t>
  </si>
  <si>
    <t>MJESTO</t>
  </si>
  <si>
    <t>KLUB</t>
  </si>
  <si>
    <t>BK MURA AVANTURA</t>
  </si>
  <si>
    <t>KBBXS ADRENALINA</t>
  </si>
  <si>
    <t>BK CRIKVENICA</t>
  </si>
  <si>
    <t>BBK OROLOV KRUG</t>
  </si>
  <si>
    <t>BK VID ROČIĆ</t>
  </si>
  <si>
    <t>BK BIKER</t>
  </si>
  <si>
    <t>BK NOVIGRAD</t>
  </si>
  <si>
    <t>BK PRIMOŠTEN</t>
  </si>
  <si>
    <t>BK ROTOR</t>
  </si>
  <si>
    <t>BK MTB ISTRA PAZIN</t>
  </si>
  <si>
    <t>BK KAIROS</t>
  </si>
  <si>
    <t>BK MARATON BECIKLIN</t>
  </si>
  <si>
    <t>BK BARKAN OTOČAC</t>
  </si>
  <si>
    <t>BK FAUST VRANČIĆ</t>
  </si>
  <si>
    <t>BK AKS</t>
  </si>
  <si>
    <t>BK OSIJEK 2010</t>
  </si>
  <si>
    <t>BK MAKARSKA</t>
  </si>
  <si>
    <t>BK CAMPETTO</t>
  </si>
  <si>
    <t>BK OPATIJA 2010</t>
  </si>
  <si>
    <t>BK LOOD ORAHOVICA</t>
  </si>
  <si>
    <t>BK KAMEN</t>
  </si>
  <si>
    <t>23.</t>
  </si>
  <si>
    <t>BK RODA</t>
  </si>
  <si>
    <t>24.</t>
  </si>
  <si>
    <t>BK GROBNIK</t>
  </si>
  <si>
    <t>25.</t>
  </si>
  <si>
    <t>BGK TUŠKANAC</t>
  </si>
  <si>
    <t>26.</t>
  </si>
  <si>
    <t>BBK PAKOŠTANE</t>
  </si>
  <si>
    <t>27.</t>
  </si>
  <si>
    <t>BBK POŽEGA</t>
  </si>
  <si>
    <t>28.</t>
  </si>
  <si>
    <t>BK FORTICA</t>
  </si>
  <si>
    <t>29.</t>
  </si>
  <si>
    <t>30.</t>
  </si>
  <si>
    <t>BK CIKLUS</t>
  </si>
  <si>
    <t>31.</t>
  </si>
  <si>
    <t>KASK KRAPINA</t>
  </si>
  <si>
    <t>32.</t>
  </si>
  <si>
    <t>BK KAMEŠNICA</t>
  </si>
  <si>
    <t>33.</t>
  </si>
  <si>
    <t>BK PULS</t>
  </si>
  <si>
    <t>34.</t>
  </si>
  <si>
    <t>ŠKOLA BICIKLIZMA ZAGREB</t>
  </si>
  <si>
    <t>35.</t>
  </si>
  <si>
    <t>BK MONTES</t>
  </si>
  <si>
    <t>36.</t>
  </si>
  <si>
    <t>BBK TEAM RODEO</t>
  </si>
  <si>
    <t>37.</t>
  </si>
  <si>
    <t>BBK KRPELJ SAMOBOR</t>
  </si>
  <si>
    <t>38.</t>
  </si>
  <si>
    <t>BK METKOVIĆ</t>
  </si>
  <si>
    <t>39.</t>
  </si>
  <si>
    <t>BK VLAJI SINJ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</si>
</sst>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topLeftCell="A34" zoomScale="86" zoomScaleNormal="86" workbookViewId="0">
      <selection activeCell="B88" sqref="B88"/>
    </sheetView>
  </sheetViews>
  <sheetFormatPr defaultRowHeight="15" x14ac:dyDescent="0.25"/>
  <cols>
    <col min="1" max="1" width="14.42578125" customWidth="1"/>
    <col min="2" max="2" width="19.140625" customWidth="1"/>
    <col min="3" max="3" width="21.140625" customWidth="1"/>
    <col min="4" max="4" width="20.140625" customWidth="1"/>
    <col min="5" max="5" width="11.85546875" customWidth="1"/>
    <col min="6" max="6" width="5.7109375" customWidth="1"/>
    <col min="7" max="7" width="9.28515625" customWidth="1"/>
    <col min="8" max="8" width="10.7109375" customWidth="1"/>
    <col min="9" max="9" width="12.42578125" customWidth="1"/>
  </cols>
  <sheetData>
    <row r="1" spans="1:11" x14ac:dyDescent="0.25">
      <c r="A1" s="3" t="s">
        <v>0</v>
      </c>
    </row>
    <row r="2" spans="1:11" x14ac:dyDescent="0.25">
      <c r="A2" s="4" t="s">
        <v>1</v>
      </c>
    </row>
    <row r="3" spans="1:11" x14ac:dyDescent="0.25">
      <c r="B3" s="1"/>
    </row>
    <row r="4" spans="1:11" x14ac:dyDescent="0.25">
      <c r="A4" s="2" t="s">
        <v>2</v>
      </c>
      <c r="B4" s="2" t="s">
        <v>3</v>
      </c>
      <c r="C4" s="2" t="s">
        <v>4</v>
      </c>
      <c r="D4" s="2" t="s">
        <v>6</v>
      </c>
      <c r="E4" s="2" t="s">
        <v>5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</row>
    <row r="5" spans="1:11" x14ac:dyDescent="0.25">
      <c r="A5" s="2" t="s">
        <v>42</v>
      </c>
      <c r="B5" s="3" t="s">
        <v>14</v>
      </c>
      <c r="C5" s="3" t="s">
        <v>12</v>
      </c>
      <c r="D5" s="2">
        <v>100</v>
      </c>
      <c r="E5" s="2">
        <v>100</v>
      </c>
      <c r="F5" s="2">
        <v>100</v>
      </c>
      <c r="G5" s="2">
        <v>70</v>
      </c>
      <c r="H5" s="2"/>
      <c r="I5" s="2"/>
      <c r="J5" s="2">
        <f t="shared" ref="J5:J24" si="0">SUM(D5:I5)</f>
        <v>370</v>
      </c>
    </row>
    <row r="6" spans="1:11" x14ac:dyDescent="0.25">
      <c r="A6" s="2" t="s">
        <v>43</v>
      </c>
      <c r="B6" s="3" t="s">
        <v>15</v>
      </c>
      <c r="C6" s="3" t="s">
        <v>192</v>
      </c>
      <c r="D6" s="2"/>
      <c r="E6" s="2">
        <v>40</v>
      </c>
      <c r="F6" s="2">
        <v>70</v>
      </c>
      <c r="G6" s="2">
        <v>100</v>
      </c>
      <c r="H6" s="2">
        <v>50</v>
      </c>
      <c r="I6" s="2"/>
      <c r="J6" s="2">
        <f t="shared" si="0"/>
        <v>260</v>
      </c>
    </row>
    <row r="7" spans="1:11" x14ac:dyDescent="0.25">
      <c r="A7" s="2" t="s">
        <v>44</v>
      </c>
      <c r="B7" s="3" t="s">
        <v>17</v>
      </c>
      <c r="C7" s="3" t="s">
        <v>88</v>
      </c>
      <c r="D7" s="2">
        <v>40</v>
      </c>
      <c r="E7" s="2">
        <v>50</v>
      </c>
      <c r="F7" s="2"/>
      <c r="G7" s="2">
        <v>28</v>
      </c>
      <c r="H7" s="2">
        <v>100</v>
      </c>
      <c r="I7" s="2"/>
      <c r="J7" s="2">
        <f t="shared" si="0"/>
        <v>218</v>
      </c>
    </row>
    <row r="8" spans="1:11" x14ac:dyDescent="0.25">
      <c r="A8" s="2" t="s">
        <v>45</v>
      </c>
      <c r="B8" s="3" t="s">
        <v>16</v>
      </c>
      <c r="C8" s="3" t="s">
        <v>12</v>
      </c>
      <c r="D8" s="2">
        <v>20</v>
      </c>
      <c r="E8" s="2">
        <v>32</v>
      </c>
      <c r="F8" s="2">
        <v>50</v>
      </c>
      <c r="G8" s="2">
        <v>24</v>
      </c>
      <c r="H8" s="2">
        <v>36</v>
      </c>
      <c r="I8" s="2"/>
      <c r="J8" s="2">
        <f t="shared" si="0"/>
        <v>162</v>
      </c>
    </row>
    <row r="9" spans="1:11" x14ac:dyDescent="0.25">
      <c r="A9" s="2" t="s">
        <v>46</v>
      </c>
      <c r="B9" s="3" t="s">
        <v>27</v>
      </c>
      <c r="C9" s="3" t="s">
        <v>29</v>
      </c>
      <c r="D9" s="2"/>
      <c r="E9" s="2">
        <v>24</v>
      </c>
      <c r="F9" s="2"/>
      <c r="G9" s="2">
        <v>16</v>
      </c>
      <c r="H9" s="2">
        <v>40</v>
      </c>
      <c r="I9" s="2">
        <v>70</v>
      </c>
      <c r="J9" s="2">
        <f t="shared" si="0"/>
        <v>150</v>
      </c>
    </row>
    <row r="10" spans="1:11" x14ac:dyDescent="0.25">
      <c r="A10" s="2" t="s">
        <v>47</v>
      </c>
      <c r="B10" s="3" t="s">
        <v>35</v>
      </c>
      <c r="C10" s="3" t="s">
        <v>39</v>
      </c>
      <c r="D10" s="2">
        <v>36</v>
      </c>
      <c r="E10" s="2"/>
      <c r="F10" s="2"/>
      <c r="G10" s="2"/>
      <c r="H10" s="2"/>
      <c r="I10" s="2">
        <v>100</v>
      </c>
      <c r="J10" s="2">
        <f t="shared" si="0"/>
        <v>136</v>
      </c>
    </row>
    <row r="11" spans="1:11" x14ac:dyDescent="0.25">
      <c r="A11" s="2" t="s">
        <v>58</v>
      </c>
      <c r="B11" s="3" t="s">
        <v>24</v>
      </c>
      <c r="C11" s="3" t="s">
        <v>32</v>
      </c>
      <c r="D11" s="2"/>
      <c r="E11" s="2">
        <v>20</v>
      </c>
      <c r="F11" s="2">
        <v>28</v>
      </c>
      <c r="G11" s="2"/>
      <c r="H11" s="2">
        <v>24</v>
      </c>
      <c r="I11" s="2">
        <v>50</v>
      </c>
      <c r="J11" s="2">
        <f t="shared" si="0"/>
        <v>122</v>
      </c>
    </row>
    <row r="12" spans="1:11" x14ac:dyDescent="0.25">
      <c r="A12" s="2" t="s">
        <v>57</v>
      </c>
      <c r="B12" s="3" t="s">
        <v>18</v>
      </c>
      <c r="C12" s="3" t="s">
        <v>193</v>
      </c>
      <c r="D12" s="2">
        <v>70</v>
      </c>
      <c r="E12" s="2"/>
      <c r="F12" s="2"/>
      <c r="G12" s="2">
        <v>40</v>
      </c>
      <c r="H12" s="2"/>
      <c r="I12" s="2"/>
      <c r="J12" s="2">
        <f t="shared" si="0"/>
        <v>110</v>
      </c>
    </row>
    <row r="13" spans="1:11" x14ac:dyDescent="0.25">
      <c r="A13" s="2" t="s">
        <v>60</v>
      </c>
      <c r="B13" s="3" t="s">
        <v>28</v>
      </c>
      <c r="C13" s="3" t="s">
        <v>34</v>
      </c>
      <c r="D13" s="2"/>
      <c r="E13" s="2"/>
      <c r="F13" s="2"/>
      <c r="G13" s="2">
        <v>36</v>
      </c>
      <c r="H13" s="2">
        <v>70</v>
      </c>
      <c r="I13" s="2"/>
      <c r="J13" s="2">
        <f t="shared" si="0"/>
        <v>106</v>
      </c>
    </row>
    <row r="14" spans="1:11" x14ac:dyDescent="0.25">
      <c r="A14" s="2" t="s">
        <v>59</v>
      </c>
      <c r="B14" s="3" t="s">
        <v>19</v>
      </c>
      <c r="C14" s="3" t="s">
        <v>88</v>
      </c>
      <c r="D14" s="2"/>
      <c r="E14" s="2">
        <v>70</v>
      </c>
      <c r="F14" s="2"/>
      <c r="G14" s="2">
        <v>20</v>
      </c>
      <c r="H14" s="2"/>
      <c r="I14" s="2"/>
      <c r="J14" s="2">
        <f t="shared" si="0"/>
        <v>90</v>
      </c>
    </row>
    <row r="15" spans="1:11" x14ac:dyDescent="0.25">
      <c r="A15" s="2" t="s">
        <v>56</v>
      </c>
      <c r="B15" s="3" t="s">
        <v>25</v>
      </c>
      <c r="C15" s="3" t="s">
        <v>33</v>
      </c>
      <c r="D15" s="2">
        <v>16</v>
      </c>
      <c r="E15" s="2"/>
      <c r="F15" s="2">
        <v>32</v>
      </c>
      <c r="G15" s="2"/>
      <c r="H15" s="2">
        <v>32</v>
      </c>
      <c r="I15" s="2"/>
      <c r="J15" s="2">
        <f t="shared" si="0"/>
        <v>80</v>
      </c>
    </row>
    <row r="16" spans="1:11" x14ac:dyDescent="0.25">
      <c r="A16" s="2" t="s">
        <v>55</v>
      </c>
      <c r="B16" s="3" t="s">
        <v>20</v>
      </c>
      <c r="C16" s="3" t="s">
        <v>13</v>
      </c>
      <c r="D16" s="2">
        <v>28</v>
      </c>
      <c r="E16" s="2"/>
      <c r="F16" s="2"/>
      <c r="G16" s="2">
        <v>50</v>
      </c>
      <c r="H16" s="2"/>
      <c r="I16" s="2"/>
      <c r="J16" s="2">
        <f t="shared" si="0"/>
        <v>78</v>
      </c>
    </row>
    <row r="17" spans="1:10" x14ac:dyDescent="0.25">
      <c r="A17" s="2" t="s">
        <v>54</v>
      </c>
      <c r="B17" s="3" t="s">
        <v>21</v>
      </c>
      <c r="C17" s="3" t="s">
        <v>29</v>
      </c>
      <c r="D17" s="2">
        <v>32</v>
      </c>
      <c r="E17" s="2">
        <v>36</v>
      </c>
      <c r="F17" s="2"/>
      <c r="G17" s="2"/>
      <c r="H17" s="2"/>
      <c r="I17" s="2"/>
      <c r="J17" s="2">
        <f t="shared" si="0"/>
        <v>68</v>
      </c>
    </row>
    <row r="18" spans="1:10" x14ac:dyDescent="0.25">
      <c r="A18" s="2" t="s">
        <v>53</v>
      </c>
      <c r="B18" s="3" t="s">
        <v>22</v>
      </c>
      <c r="C18" s="3" t="s">
        <v>30</v>
      </c>
      <c r="D18" s="2"/>
      <c r="E18" s="2">
        <v>16</v>
      </c>
      <c r="F18" s="2">
        <v>36</v>
      </c>
      <c r="G18" s="2"/>
      <c r="H18" s="2"/>
      <c r="I18" s="2"/>
      <c r="J18" s="2">
        <f t="shared" si="0"/>
        <v>52</v>
      </c>
    </row>
    <row r="19" spans="1:10" x14ac:dyDescent="0.25">
      <c r="A19" s="2" t="s">
        <v>52</v>
      </c>
      <c r="B19" s="3" t="s">
        <v>23</v>
      </c>
      <c r="C19" s="3" t="s">
        <v>31</v>
      </c>
      <c r="D19" s="2">
        <v>50</v>
      </c>
      <c r="E19" s="2"/>
      <c r="F19" s="2"/>
      <c r="G19" s="2"/>
      <c r="H19" s="2"/>
      <c r="I19" s="2"/>
      <c r="J19" s="2">
        <f t="shared" si="0"/>
        <v>50</v>
      </c>
    </row>
    <row r="20" spans="1:10" x14ac:dyDescent="0.25">
      <c r="A20" s="2" t="s">
        <v>51</v>
      </c>
      <c r="B20" s="3" t="s">
        <v>26</v>
      </c>
      <c r="C20" s="3" t="s">
        <v>193</v>
      </c>
      <c r="D20" s="2"/>
      <c r="E20" s="2"/>
      <c r="F20" s="2">
        <v>40</v>
      </c>
      <c r="G20" s="2"/>
      <c r="H20" s="2"/>
      <c r="I20" s="2"/>
      <c r="J20" s="2">
        <f t="shared" si="0"/>
        <v>40</v>
      </c>
    </row>
    <row r="21" spans="1:10" x14ac:dyDescent="0.25">
      <c r="A21" s="2" t="s">
        <v>50</v>
      </c>
      <c r="B21" s="3" t="s">
        <v>36</v>
      </c>
      <c r="C21" s="3" t="s">
        <v>38</v>
      </c>
      <c r="D21" s="2"/>
      <c r="E21" s="2"/>
      <c r="F21" s="2"/>
      <c r="G21" s="2">
        <v>32</v>
      </c>
      <c r="H21" s="2"/>
      <c r="I21" s="2"/>
      <c r="J21" s="2">
        <f t="shared" si="0"/>
        <v>32</v>
      </c>
    </row>
    <row r="22" spans="1:10" x14ac:dyDescent="0.25">
      <c r="A22" s="2" t="s">
        <v>49</v>
      </c>
      <c r="B22" s="3" t="s">
        <v>37</v>
      </c>
      <c r="C22" s="3" t="s">
        <v>85</v>
      </c>
      <c r="D22" s="2"/>
      <c r="E22" s="2">
        <v>28</v>
      </c>
      <c r="F22" s="2"/>
      <c r="G22" s="2"/>
      <c r="H22" s="2"/>
      <c r="I22" s="2"/>
      <c r="J22" s="2">
        <f t="shared" si="0"/>
        <v>28</v>
      </c>
    </row>
    <row r="23" spans="1:10" x14ac:dyDescent="0.25">
      <c r="A23" s="2" t="s">
        <v>48</v>
      </c>
      <c r="B23" s="3" t="s">
        <v>184</v>
      </c>
      <c r="C23" s="3" t="s">
        <v>12</v>
      </c>
      <c r="D23" s="2"/>
      <c r="E23" s="2"/>
      <c r="F23" s="2"/>
      <c r="G23" s="2"/>
      <c r="H23" s="2">
        <v>28</v>
      </c>
      <c r="I23" s="2"/>
      <c r="J23" s="2">
        <f t="shared" si="0"/>
        <v>28</v>
      </c>
    </row>
    <row r="24" spans="1:10" x14ac:dyDescent="0.25">
      <c r="A24" s="2" t="s">
        <v>120</v>
      </c>
      <c r="B24" s="3" t="s">
        <v>40</v>
      </c>
      <c r="C24" s="3" t="s">
        <v>32</v>
      </c>
      <c r="D24" s="2">
        <v>24</v>
      </c>
      <c r="E24" s="2"/>
      <c r="F24" s="2"/>
      <c r="G24" s="2"/>
      <c r="H24" s="2"/>
      <c r="I24" s="2"/>
      <c r="J24" s="2">
        <f t="shared" si="0"/>
        <v>24</v>
      </c>
    </row>
    <row r="26" spans="1:10" x14ac:dyDescent="0.25">
      <c r="A26" t="s">
        <v>0</v>
      </c>
    </row>
    <row r="27" spans="1:10" x14ac:dyDescent="0.25">
      <c r="A27" s="1" t="s">
        <v>41</v>
      </c>
    </row>
    <row r="29" spans="1:10" x14ac:dyDescent="0.25">
      <c r="A29" s="2" t="s">
        <v>2</v>
      </c>
      <c r="B29" s="2" t="s">
        <v>3</v>
      </c>
      <c r="C29" s="2" t="s">
        <v>4</v>
      </c>
      <c r="D29" s="2" t="s">
        <v>6</v>
      </c>
      <c r="E29" s="2" t="s">
        <v>5</v>
      </c>
      <c r="F29" s="2" t="s">
        <v>7</v>
      </c>
      <c r="G29" s="2" t="s">
        <v>8</v>
      </c>
      <c r="H29" s="2" t="s">
        <v>9</v>
      </c>
      <c r="I29" s="2" t="s">
        <v>10</v>
      </c>
      <c r="J29" s="2" t="s">
        <v>11</v>
      </c>
    </row>
    <row r="30" spans="1:10" x14ac:dyDescent="0.25">
      <c r="A30" s="2" t="s">
        <v>42</v>
      </c>
      <c r="B30" s="3" t="s">
        <v>61</v>
      </c>
      <c r="C30" s="3" t="s">
        <v>68</v>
      </c>
      <c r="D30" s="2">
        <v>100</v>
      </c>
      <c r="E30" s="2">
        <v>100</v>
      </c>
      <c r="F30" s="2">
        <v>100</v>
      </c>
      <c r="G30" s="2">
        <v>100</v>
      </c>
      <c r="H30" s="2">
        <v>50</v>
      </c>
      <c r="I30" s="2"/>
      <c r="J30" s="2">
        <f t="shared" ref="J30:J36" si="1">SUM(D30:I30)</f>
        <v>450</v>
      </c>
    </row>
    <row r="31" spans="1:10" x14ac:dyDescent="0.25">
      <c r="A31" s="2" t="s">
        <v>43</v>
      </c>
      <c r="B31" s="3" t="s">
        <v>62</v>
      </c>
      <c r="C31" s="3" t="s">
        <v>69</v>
      </c>
      <c r="D31" s="2">
        <v>70</v>
      </c>
      <c r="E31" s="2">
        <v>70</v>
      </c>
      <c r="F31" s="2">
        <v>70</v>
      </c>
      <c r="G31" s="2">
        <v>70</v>
      </c>
      <c r="H31" s="2">
        <v>70</v>
      </c>
      <c r="I31" s="2">
        <v>70</v>
      </c>
      <c r="J31" s="2">
        <f t="shared" si="1"/>
        <v>420</v>
      </c>
    </row>
    <row r="32" spans="1:10" x14ac:dyDescent="0.25">
      <c r="A32" s="2" t="s">
        <v>44</v>
      </c>
      <c r="B32" s="3" t="s">
        <v>67</v>
      </c>
      <c r="C32" s="3" t="s">
        <v>88</v>
      </c>
      <c r="D32" s="2"/>
      <c r="E32" s="2"/>
      <c r="F32" s="2"/>
      <c r="G32" s="2"/>
      <c r="H32" s="2">
        <v>100</v>
      </c>
      <c r="I32" s="2">
        <v>100</v>
      </c>
      <c r="J32" s="2">
        <f t="shared" si="1"/>
        <v>200</v>
      </c>
    </row>
    <row r="33" spans="1:10" x14ac:dyDescent="0.25">
      <c r="A33" s="2" t="s">
        <v>45</v>
      </c>
      <c r="B33" s="3" t="s">
        <v>63</v>
      </c>
      <c r="C33" s="3" t="s">
        <v>13</v>
      </c>
      <c r="D33" s="2">
        <v>50</v>
      </c>
      <c r="E33" s="2"/>
      <c r="F33" s="2">
        <v>50</v>
      </c>
      <c r="G33" s="2">
        <v>50</v>
      </c>
      <c r="H33" s="2"/>
      <c r="I33" s="2"/>
      <c r="J33" s="2">
        <f t="shared" si="1"/>
        <v>150</v>
      </c>
    </row>
    <row r="34" spans="1:10" x14ac:dyDescent="0.25">
      <c r="A34" s="2" t="s">
        <v>46</v>
      </c>
      <c r="B34" s="3" t="s">
        <v>64</v>
      </c>
      <c r="C34" s="3" t="s">
        <v>70</v>
      </c>
      <c r="D34" s="2">
        <v>40</v>
      </c>
      <c r="E34" s="2">
        <v>40</v>
      </c>
      <c r="F34" s="2"/>
      <c r="G34" s="2"/>
      <c r="H34" s="2"/>
      <c r="I34" s="2"/>
      <c r="J34" s="2">
        <f t="shared" si="1"/>
        <v>80</v>
      </c>
    </row>
    <row r="35" spans="1:10" x14ac:dyDescent="0.25">
      <c r="A35" s="2" t="s">
        <v>47</v>
      </c>
      <c r="B35" s="3" t="s">
        <v>66</v>
      </c>
      <c r="C35" s="3" t="s">
        <v>71</v>
      </c>
      <c r="D35" s="2"/>
      <c r="E35" s="2">
        <v>36</v>
      </c>
      <c r="F35" s="2"/>
      <c r="G35" s="2"/>
      <c r="H35" s="2">
        <v>40</v>
      </c>
      <c r="I35" s="2"/>
      <c r="J35" s="2">
        <f t="shared" si="1"/>
        <v>76</v>
      </c>
    </row>
    <row r="36" spans="1:10" x14ac:dyDescent="0.25">
      <c r="A36" s="2" t="s">
        <v>58</v>
      </c>
      <c r="B36" s="3" t="s">
        <v>65</v>
      </c>
      <c r="C36" s="3" t="s">
        <v>29</v>
      </c>
      <c r="D36" s="2"/>
      <c r="E36" s="2">
        <v>50</v>
      </c>
      <c r="F36" s="2"/>
      <c r="G36" s="2"/>
      <c r="H36" s="2"/>
      <c r="I36" s="2"/>
      <c r="J36" s="2">
        <f t="shared" si="1"/>
        <v>50</v>
      </c>
    </row>
    <row r="37" spans="1:10" x14ac:dyDescent="0.25">
      <c r="A37" s="2"/>
    </row>
    <row r="38" spans="1:10" x14ac:dyDescent="0.25">
      <c r="A38" s="2"/>
    </row>
    <row r="39" spans="1:10" x14ac:dyDescent="0.25">
      <c r="A39" s="3" t="s">
        <v>0</v>
      </c>
    </row>
    <row r="40" spans="1:10" x14ac:dyDescent="0.25">
      <c r="A40" s="4" t="s">
        <v>72</v>
      </c>
    </row>
    <row r="42" spans="1:10" x14ac:dyDescent="0.25">
      <c r="A42" s="2" t="s">
        <v>2</v>
      </c>
      <c r="B42" s="2" t="s">
        <v>3</v>
      </c>
      <c r="C42" s="2" t="s">
        <v>4</v>
      </c>
      <c r="D42" s="2" t="s">
        <v>6</v>
      </c>
      <c r="E42" s="2" t="s">
        <v>5</v>
      </c>
      <c r="F42" s="2" t="s">
        <v>7</v>
      </c>
      <c r="G42" s="2" t="s">
        <v>8</v>
      </c>
      <c r="H42" s="2" t="s">
        <v>9</v>
      </c>
      <c r="I42" s="2" t="s">
        <v>10</v>
      </c>
      <c r="J42" s="2" t="s">
        <v>11</v>
      </c>
    </row>
    <row r="43" spans="1:10" x14ac:dyDescent="0.25">
      <c r="A43" s="2" t="s">
        <v>42</v>
      </c>
      <c r="B43" t="s">
        <v>75</v>
      </c>
      <c r="C43" t="s">
        <v>29</v>
      </c>
      <c r="D43" s="2"/>
      <c r="E43" s="2"/>
      <c r="F43" s="2"/>
      <c r="G43" s="2">
        <v>100</v>
      </c>
      <c r="H43" s="2">
        <v>100</v>
      </c>
      <c r="I43" s="2">
        <v>100</v>
      </c>
      <c r="J43" s="2">
        <f t="shared" ref="J43:J50" si="2">SUM(D43:I43)</f>
        <v>300</v>
      </c>
    </row>
    <row r="44" spans="1:10" x14ac:dyDescent="0.25">
      <c r="A44" s="2" t="s">
        <v>43</v>
      </c>
      <c r="B44" t="s">
        <v>74</v>
      </c>
      <c r="C44" t="s">
        <v>83</v>
      </c>
      <c r="D44" s="2">
        <v>70</v>
      </c>
      <c r="E44" s="2">
        <v>36</v>
      </c>
      <c r="F44" s="2"/>
      <c r="G44" s="2">
        <v>40</v>
      </c>
      <c r="H44" s="2">
        <v>70</v>
      </c>
      <c r="I44" s="2">
        <v>40</v>
      </c>
      <c r="J44" s="2">
        <f t="shared" si="2"/>
        <v>256</v>
      </c>
    </row>
    <row r="45" spans="1:10" x14ac:dyDescent="0.25">
      <c r="A45" s="2" t="s">
        <v>44</v>
      </c>
      <c r="B45" t="s">
        <v>73</v>
      </c>
      <c r="C45" t="s">
        <v>82</v>
      </c>
      <c r="D45" s="2">
        <v>100</v>
      </c>
      <c r="E45" s="2">
        <v>70</v>
      </c>
      <c r="F45" s="2"/>
      <c r="G45" s="2"/>
      <c r="H45" s="2"/>
      <c r="I45" s="2"/>
      <c r="J45" s="2">
        <f t="shared" si="2"/>
        <v>170</v>
      </c>
    </row>
    <row r="46" spans="1:10" x14ac:dyDescent="0.25">
      <c r="A46" s="2" t="s">
        <v>45</v>
      </c>
      <c r="B46" t="s">
        <v>81</v>
      </c>
      <c r="C46" t="s">
        <v>29</v>
      </c>
      <c r="D46" s="2">
        <v>40</v>
      </c>
      <c r="E46" s="2"/>
      <c r="F46" s="2"/>
      <c r="G46" s="2"/>
      <c r="H46" s="2"/>
      <c r="I46" s="2">
        <v>70</v>
      </c>
      <c r="J46" s="2">
        <f t="shared" si="2"/>
        <v>110</v>
      </c>
    </row>
    <row r="47" spans="1:10" x14ac:dyDescent="0.25">
      <c r="A47" s="2" t="s">
        <v>46</v>
      </c>
      <c r="B47" t="s">
        <v>77</v>
      </c>
      <c r="C47" t="s">
        <v>88</v>
      </c>
      <c r="D47" s="2"/>
      <c r="E47" s="2">
        <v>50</v>
      </c>
      <c r="F47" s="2"/>
      <c r="G47" s="2">
        <v>50</v>
      </c>
      <c r="H47" s="2"/>
      <c r="I47" s="2"/>
      <c r="J47" s="2">
        <f t="shared" si="2"/>
        <v>100</v>
      </c>
    </row>
    <row r="48" spans="1:10" x14ac:dyDescent="0.25">
      <c r="A48" s="2" t="s">
        <v>47</v>
      </c>
      <c r="B48" t="s">
        <v>76</v>
      </c>
      <c r="C48" t="s">
        <v>84</v>
      </c>
      <c r="D48" s="2"/>
      <c r="E48" s="2">
        <v>100</v>
      </c>
      <c r="F48" s="2"/>
      <c r="G48" s="2"/>
      <c r="H48" s="2"/>
      <c r="I48" s="2"/>
      <c r="J48" s="2">
        <f t="shared" si="2"/>
        <v>100</v>
      </c>
    </row>
    <row r="49" spans="1:10" x14ac:dyDescent="0.25">
      <c r="A49" s="2" t="s">
        <v>58</v>
      </c>
      <c r="B49" t="s">
        <v>78</v>
      </c>
      <c r="C49" t="s">
        <v>85</v>
      </c>
      <c r="D49" s="2"/>
      <c r="E49" s="2"/>
      <c r="F49" s="2"/>
      <c r="G49" s="2">
        <v>70</v>
      </c>
      <c r="H49" s="2"/>
      <c r="I49" s="2"/>
      <c r="J49" s="2">
        <f t="shared" si="2"/>
        <v>70</v>
      </c>
    </row>
    <row r="50" spans="1:10" x14ac:dyDescent="0.25">
      <c r="A50" s="2" t="s">
        <v>57</v>
      </c>
      <c r="B50" t="s">
        <v>194</v>
      </c>
      <c r="C50" t="s">
        <v>195</v>
      </c>
      <c r="D50" s="2"/>
      <c r="E50" s="2"/>
      <c r="F50" s="2"/>
      <c r="G50" s="2"/>
      <c r="H50" s="2"/>
      <c r="I50" s="2">
        <v>50</v>
      </c>
      <c r="J50" s="2">
        <f t="shared" si="2"/>
        <v>50</v>
      </c>
    </row>
    <row r="51" spans="1:10" x14ac:dyDescent="0.25">
      <c r="A51" s="2" t="s">
        <v>60</v>
      </c>
      <c r="B51" t="s">
        <v>79</v>
      </c>
      <c r="C51" t="s">
        <v>86</v>
      </c>
      <c r="D51" s="2">
        <v>50</v>
      </c>
      <c r="I51" s="2"/>
      <c r="J51" s="2">
        <v>50</v>
      </c>
    </row>
    <row r="52" spans="1:10" x14ac:dyDescent="0.25">
      <c r="A52" s="2" t="s">
        <v>59</v>
      </c>
      <c r="B52" t="s">
        <v>80</v>
      </c>
      <c r="C52" t="s">
        <v>87</v>
      </c>
      <c r="D52" s="2"/>
      <c r="E52" s="2">
        <v>40</v>
      </c>
      <c r="F52" s="2"/>
      <c r="G52" s="2"/>
      <c r="H52" s="2"/>
      <c r="I52" s="2"/>
      <c r="J52" s="2">
        <f>SUM(D52:I52)</f>
        <v>40</v>
      </c>
    </row>
    <row r="53" spans="1:10" x14ac:dyDescent="0.25">
      <c r="A53" s="2" t="s">
        <v>56</v>
      </c>
      <c r="B53" t="s">
        <v>179</v>
      </c>
      <c r="C53" t="s">
        <v>89</v>
      </c>
      <c r="D53" s="2"/>
      <c r="E53" s="2">
        <v>32</v>
      </c>
      <c r="F53" s="2"/>
      <c r="G53" s="2"/>
      <c r="H53" s="2"/>
      <c r="I53" s="2"/>
      <c r="J53" s="2">
        <f>SUM(D53:I53)</f>
        <v>32</v>
      </c>
    </row>
    <row r="55" spans="1:10" x14ac:dyDescent="0.25">
      <c r="A55" s="3" t="s">
        <v>0</v>
      </c>
    </row>
    <row r="56" spans="1:10" x14ac:dyDescent="0.25">
      <c r="A56" s="4" t="s">
        <v>90</v>
      </c>
    </row>
    <row r="58" spans="1:10" x14ac:dyDescent="0.25">
      <c r="A58" s="2" t="s">
        <v>2</v>
      </c>
      <c r="B58" s="2" t="s">
        <v>3</v>
      </c>
      <c r="C58" s="2" t="s">
        <v>4</v>
      </c>
      <c r="D58" s="2" t="s">
        <v>6</v>
      </c>
      <c r="E58" s="2" t="s">
        <v>5</v>
      </c>
      <c r="F58" s="2" t="s">
        <v>7</v>
      </c>
      <c r="G58" s="2" t="s">
        <v>8</v>
      </c>
      <c r="H58" s="2" t="s">
        <v>9</v>
      </c>
      <c r="I58" s="2" t="s">
        <v>10</v>
      </c>
      <c r="J58" s="2" t="s">
        <v>11</v>
      </c>
    </row>
    <row r="59" spans="1:10" x14ac:dyDescent="0.25">
      <c r="A59" s="2" t="s">
        <v>42</v>
      </c>
      <c r="B59" s="3" t="s">
        <v>91</v>
      </c>
      <c r="C59" s="3" t="s">
        <v>13</v>
      </c>
      <c r="D59" s="2">
        <v>100</v>
      </c>
      <c r="E59" s="2"/>
      <c r="F59" s="2"/>
      <c r="G59" s="2">
        <v>100</v>
      </c>
      <c r="H59" s="2"/>
      <c r="I59" s="2"/>
      <c r="J59" s="2">
        <f>SUM(D59:I59)</f>
        <v>200</v>
      </c>
    </row>
    <row r="60" spans="1:10" x14ac:dyDescent="0.25">
      <c r="A60" s="2" t="s">
        <v>43</v>
      </c>
      <c r="B60" s="3" t="s">
        <v>92</v>
      </c>
      <c r="C60" s="3" t="s">
        <v>86</v>
      </c>
      <c r="D60" s="2">
        <v>70</v>
      </c>
      <c r="E60" s="2">
        <v>70</v>
      </c>
      <c r="F60" s="2"/>
      <c r="G60" s="2"/>
      <c r="H60" s="2"/>
      <c r="I60" s="2"/>
      <c r="J60" s="2">
        <f>SUM(D60:I60)</f>
        <v>140</v>
      </c>
    </row>
    <row r="61" spans="1:10" x14ac:dyDescent="0.25">
      <c r="A61" s="2" t="s">
        <v>44</v>
      </c>
      <c r="B61" s="3" t="s">
        <v>93</v>
      </c>
      <c r="C61" s="3" t="s">
        <v>94</v>
      </c>
      <c r="D61" s="2"/>
      <c r="E61" s="2">
        <v>100</v>
      </c>
      <c r="F61" s="2"/>
      <c r="G61" s="2"/>
      <c r="H61" s="2"/>
      <c r="I61" s="2"/>
      <c r="J61" s="2">
        <f>SUM(D61:I61)</f>
        <v>100</v>
      </c>
    </row>
    <row r="62" spans="1:10" x14ac:dyDescent="0.25">
      <c r="A62" s="2"/>
      <c r="B62" s="3"/>
      <c r="C62" s="3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3"/>
      <c r="C63" s="3"/>
      <c r="D63" s="2"/>
      <c r="E63" s="2"/>
      <c r="F63" s="2"/>
      <c r="G63" s="2"/>
      <c r="H63" s="2"/>
      <c r="I63" s="2"/>
      <c r="J63" s="2"/>
    </row>
    <row r="64" spans="1:10" x14ac:dyDescent="0.25">
      <c r="A64" s="3" t="s">
        <v>0</v>
      </c>
    </row>
    <row r="65" spans="1:10" x14ac:dyDescent="0.25">
      <c r="A65" s="4" t="s">
        <v>95</v>
      </c>
    </row>
    <row r="67" spans="1:10" x14ac:dyDescent="0.25">
      <c r="A67" s="2" t="s">
        <v>2</v>
      </c>
      <c r="B67" s="2" t="s">
        <v>3</v>
      </c>
      <c r="C67" s="2" t="s">
        <v>4</v>
      </c>
      <c r="D67" s="2" t="s">
        <v>6</v>
      </c>
      <c r="E67" s="2" t="s">
        <v>5</v>
      </c>
      <c r="F67" s="2" t="s">
        <v>7</v>
      </c>
      <c r="G67" s="2" t="s">
        <v>8</v>
      </c>
      <c r="H67" s="2" t="s">
        <v>9</v>
      </c>
      <c r="I67" s="2" t="s">
        <v>10</v>
      </c>
      <c r="J67" s="2" t="s">
        <v>11</v>
      </c>
    </row>
    <row r="68" spans="1:10" x14ac:dyDescent="0.25">
      <c r="A68" s="2" t="s">
        <v>42</v>
      </c>
      <c r="B68" s="3" t="s">
        <v>96</v>
      </c>
      <c r="C68" s="3" t="s">
        <v>29</v>
      </c>
      <c r="D68" s="2">
        <v>35</v>
      </c>
      <c r="E68" s="2">
        <v>16</v>
      </c>
      <c r="F68" s="2"/>
      <c r="G68" s="2">
        <v>50</v>
      </c>
      <c r="H68" s="2">
        <v>50</v>
      </c>
      <c r="I68" s="2">
        <v>50</v>
      </c>
      <c r="J68" s="2">
        <f t="shared" ref="J68:J87" si="3">SUM(D68:I68)</f>
        <v>201</v>
      </c>
    </row>
    <row r="69" spans="1:10" x14ac:dyDescent="0.25">
      <c r="A69" s="2" t="s">
        <v>43</v>
      </c>
      <c r="B69" s="3" t="s">
        <v>99</v>
      </c>
      <c r="C69" s="3" t="s">
        <v>98</v>
      </c>
      <c r="D69" s="2">
        <v>16</v>
      </c>
      <c r="E69" s="2">
        <v>20</v>
      </c>
      <c r="F69" s="2">
        <v>50</v>
      </c>
      <c r="G69" s="2"/>
      <c r="H69" s="2">
        <v>35</v>
      </c>
      <c r="I69" s="2">
        <v>35</v>
      </c>
      <c r="J69" s="2">
        <f t="shared" si="3"/>
        <v>156</v>
      </c>
    </row>
    <row r="70" spans="1:10" x14ac:dyDescent="0.25">
      <c r="A70" s="2" t="s">
        <v>44</v>
      </c>
      <c r="B70" s="3" t="s">
        <v>100</v>
      </c>
      <c r="C70" s="3" t="s">
        <v>88</v>
      </c>
      <c r="D70" s="2">
        <v>14</v>
      </c>
      <c r="E70" s="2">
        <v>14</v>
      </c>
      <c r="F70" s="2">
        <v>20</v>
      </c>
      <c r="G70" s="2">
        <v>25</v>
      </c>
      <c r="H70" s="2">
        <v>25</v>
      </c>
      <c r="I70" s="2">
        <v>18</v>
      </c>
      <c r="J70" s="2">
        <f t="shared" si="3"/>
        <v>116</v>
      </c>
    </row>
    <row r="71" spans="1:10" x14ac:dyDescent="0.25">
      <c r="A71" s="2" t="s">
        <v>45</v>
      </c>
      <c r="B71" s="3" t="s">
        <v>97</v>
      </c>
      <c r="C71" s="3" t="s">
        <v>39</v>
      </c>
      <c r="D71" s="2">
        <v>50</v>
      </c>
      <c r="E71" s="2">
        <v>50</v>
      </c>
      <c r="F71" s="2"/>
      <c r="G71" s="2"/>
      <c r="H71" s="2"/>
      <c r="I71" s="2"/>
      <c r="J71" s="2">
        <f t="shared" si="3"/>
        <v>100</v>
      </c>
    </row>
    <row r="72" spans="1:10" x14ac:dyDescent="0.25">
      <c r="A72" s="2" t="s">
        <v>46</v>
      </c>
      <c r="B72" s="3" t="s">
        <v>101</v>
      </c>
      <c r="C72" s="3" t="s">
        <v>33</v>
      </c>
      <c r="D72" s="2">
        <v>25</v>
      </c>
      <c r="E72" s="2">
        <v>12</v>
      </c>
      <c r="F72" s="2">
        <v>35</v>
      </c>
      <c r="G72" s="2"/>
      <c r="H72" s="2"/>
      <c r="I72" s="2"/>
      <c r="J72" s="2">
        <f t="shared" si="3"/>
        <v>72</v>
      </c>
    </row>
    <row r="73" spans="1:10" x14ac:dyDescent="0.25">
      <c r="A73" s="2" t="s">
        <v>47</v>
      </c>
      <c r="B73" s="3" t="s">
        <v>109</v>
      </c>
      <c r="C73" s="3" t="s">
        <v>88</v>
      </c>
      <c r="D73" s="2"/>
      <c r="E73" s="2"/>
      <c r="F73" s="2"/>
      <c r="G73" s="2">
        <v>18</v>
      </c>
      <c r="H73" s="2">
        <v>20</v>
      </c>
      <c r="I73" s="2">
        <v>20</v>
      </c>
      <c r="J73" s="2">
        <f t="shared" si="3"/>
        <v>58</v>
      </c>
    </row>
    <row r="74" spans="1:10" x14ac:dyDescent="0.25">
      <c r="A74" s="2" t="s">
        <v>58</v>
      </c>
      <c r="B74" s="3" t="s">
        <v>102</v>
      </c>
      <c r="C74" s="3" t="s">
        <v>84</v>
      </c>
      <c r="D74" s="2"/>
      <c r="E74" s="2">
        <v>18</v>
      </c>
      <c r="F74" s="2">
        <v>25</v>
      </c>
      <c r="G74" s="2">
        <v>12</v>
      </c>
      <c r="H74" s="2"/>
      <c r="I74" s="2"/>
      <c r="J74" s="2">
        <f t="shared" si="3"/>
        <v>55</v>
      </c>
    </row>
    <row r="75" spans="1:10" x14ac:dyDescent="0.25">
      <c r="A75" s="2" t="s">
        <v>57</v>
      </c>
      <c r="B75" s="3" t="s">
        <v>103</v>
      </c>
      <c r="C75" s="3" t="s">
        <v>87</v>
      </c>
      <c r="D75" s="2">
        <v>20</v>
      </c>
      <c r="E75" s="2">
        <v>35</v>
      </c>
      <c r="F75" s="2"/>
      <c r="G75" s="2"/>
      <c r="H75" s="2"/>
      <c r="I75" s="2"/>
      <c r="J75" s="2">
        <f t="shared" si="3"/>
        <v>55</v>
      </c>
    </row>
    <row r="76" spans="1:10" x14ac:dyDescent="0.25">
      <c r="A76" s="2" t="s">
        <v>60</v>
      </c>
      <c r="B76" s="3" t="s">
        <v>181</v>
      </c>
      <c r="C76" s="3" t="s">
        <v>88</v>
      </c>
      <c r="D76" s="2"/>
      <c r="E76" s="2"/>
      <c r="F76" s="2"/>
      <c r="G76" s="2">
        <v>20</v>
      </c>
      <c r="H76" s="2"/>
      <c r="I76" s="2">
        <v>25</v>
      </c>
      <c r="J76" s="2">
        <f t="shared" si="3"/>
        <v>45</v>
      </c>
    </row>
    <row r="77" spans="1:10" x14ac:dyDescent="0.25">
      <c r="A77" s="2" t="s">
        <v>59</v>
      </c>
      <c r="B77" s="3" t="s">
        <v>104</v>
      </c>
      <c r="C77" s="3" t="s">
        <v>105</v>
      </c>
      <c r="D77" s="2"/>
      <c r="E77" s="2"/>
      <c r="F77" s="2"/>
      <c r="G77" s="2">
        <v>35</v>
      </c>
      <c r="H77" s="2"/>
      <c r="I77" s="2"/>
      <c r="J77" s="2">
        <f t="shared" si="3"/>
        <v>35</v>
      </c>
    </row>
    <row r="78" spans="1:10" x14ac:dyDescent="0.25">
      <c r="A78" s="2" t="s">
        <v>56</v>
      </c>
      <c r="B78" s="3" t="s">
        <v>182</v>
      </c>
      <c r="C78" s="3" t="s">
        <v>71</v>
      </c>
      <c r="D78" s="2"/>
      <c r="E78" s="2"/>
      <c r="F78" s="2"/>
      <c r="G78" s="2">
        <v>14</v>
      </c>
      <c r="H78" s="2">
        <v>16</v>
      </c>
      <c r="I78" s="2"/>
      <c r="J78" s="2">
        <f t="shared" si="3"/>
        <v>30</v>
      </c>
    </row>
    <row r="79" spans="1:10" x14ac:dyDescent="0.25">
      <c r="A79" s="2" t="s">
        <v>55</v>
      </c>
      <c r="B79" s="3" t="s">
        <v>107</v>
      </c>
      <c r="C79" s="3" t="s">
        <v>106</v>
      </c>
      <c r="D79" s="2">
        <v>18</v>
      </c>
      <c r="E79" s="2">
        <v>10</v>
      </c>
      <c r="F79" s="2"/>
      <c r="G79" s="2"/>
      <c r="H79" s="2"/>
      <c r="I79" s="2"/>
      <c r="J79" s="2">
        <f t="shared" si="3"/>
        <v>28</v>
      </c>
    </row>
    <row r="80" spans="1:10" x14ac:dyDescent="0.25">
      <c r="A80" s="2" t="s">
        <v>54</v>
      </c>
      <c r="B80" s="3" t="s">
        <v>108</v>
      </c>
      <c r="C80" s="3" t="s">
        <v>71</v>
      </c>
      <c r="D80" s="2"/>
      <c r="E80" s="2">
        <v>25</v>
      </c>
      <c r="F80" s="2"/>
      <c r="G80" s="2"/>
      <c r="H80" s="2"/>
      <c r="I80" s="2"/>
      <c r="J80" s="2">
        <f t="shared" si="3"/>
        <v>25</v>
      </c>
    </row>
    <row r="81" spans="1:10" x14ac:dyDescent="0.25">
      <c r="A81" s="2" t="s">
        <v>53</v>
      </c>
      <c r="B81" s="3" t="s">
        <v>111</v>
      </c>
      <c r="C81" s="3" t="s">
        <v>110</v>
      </c>
      <c r="D81" s="2"/>
      <c r="E81" s="2"/>
      <c r="F81" s="2">
        <v>18</v>
      </c>
      <c r="G81" s="2"/>
      <c r="H81" s="2"/>
      <c r="I81" s="2"/>
      <c r="J81" s="2">
        <f t="shared" si="3"/>
        <v>18</v>
      </c>
    </row>
    <row r="82" spans="1:10" x14ac:dyDescent="0.25">
      <c r="A82" s="2" t="s">
        <v>52</v>
      </c>
      <c r="B82" s="3" t="s">
        <v>185</v>
      </c>
      <c r="C82" s="3" t="s">
        <v>186</v>
      </c>
      <c r="D82" s="2"/>
      <c r="E82" s="2"/>
      <c r="F82" s="2"/>
      <c r="G82" s="2"/>
      <c r="H82" s="2">
        <v>18</v>
      </c>
      <c r="I82" s="2"/>
      <c r="J82" s="2">
        <f t="shared" si="3"/>
        <v>18</v>
      </c>
    </row>
    <row r="83" spans="1:10" x14ac:dyDescent="0.25">
      <c r="A83" s="2" t="s">
        <v>51</v>
      </c>
      <c r="B83" s="3" t="s">
        <v>112</v>
      </c>
      <c r="C83" s="3" t="s">
        <v>13</v>
      </c>
      <c r="D83" s="2"/>
      <c r="E83" s="2"/>
      <c r="F83" s="2"/>
      <c r="G83" s="2">
        <v>16</v>
      </c>
      <c r="H83" s="2"/>
      <c r="I83" s="2"/>
      <c r="J83" s="2">
        <f t="shared" si="3"/>
        <v>16</v>
      </c>
    </row>
    <row r="84" spans="1:10" x14ac:dyDescent="0.25">
      <c r="A84" s="2" t="s">
        <v>50</v>
      </c>
      <c r="B84" s="3" t="s">
        <v>115</v>
      </c>
      <c r="C84" s="3" t="s">
        <v>114</v>
      </c>
      <c r="D84" s="2">
        <v>12</v>
      </c>
      <c r="E84" s="2"/>
      <c r="F84" s="2"/>
      <c r="G84" s="2"/>
      <c r="H84" s="2"/>
      <c r="I84" s="2"/>
      <c r="J84" s="2">
        <f t="shared" si="3"/>
        <v>12</v>
      </c>
    </row>
    <row r="85" spans="1:10" x14ac:dyDescent="0.25">
      <c r="A85" s="2" t="s">
        <v>49</v>
      </c>
      <c r="B85" s="3" t="s">
        <v>113</v>
      </c>
      <c r="C85" s="3" t="s">
        <v>12</v>
      </c>
      <c r="D85" s="2">
        <v>10</v>
      </c>
      <c r="E85" s="2"/>
      <c r="F85" s="2"/>
      <c r="G85" s="2"/>
      <c r="H85" s="2"/>
      <c r="I85" s="2"/>
      <c r="J85" s="2">
        <f t="shared" si="3"/>
        <v>10</v>
      </c>
    </row>
    <row r="86" spans="1:10" x14ac:dyDescent="0.25">
      <c r="A86" s="2" t="s">
        <v>48</v>
      </c>
      <c r="B86" s="3" t="s">
        <v>116</v>
      </c>
      <c r="C86" s="3" t="s">
        <v>87</v>
      </c>
      <c r="D86" s="2"/>
      <c r="E86" s="2">
        <v>8</v>
      </c>
      <c r="F86" s="2"/>
      <c r="G86" s="2"/>
      <c r="H86" s="2"/>
      <c r="I86" s="2"/>
      <c r="J86" s="2">
        <f t="shared" si="3"/>
        <v>8</v>
      </c>
    </row>
    <row r="87" spans="1:10" x14ac:dyDescent="0.25">
      <c r="A87" s="2" t="s">
        <v>120</v>
      </c>
      <c r="B87" s="3" t="s">
        <v>117</v>
      </c>
      <c r="C87" s="3" t="s">
        <v>118</v>
      </c>
      <c r="D87" s="2">
        <v>8</v>
      </c>
      <c r="E87" s="2"/>
      <c r="F87" s="2"/>
      <c r="G87" s="2"/>
      <c r="H87" s="2"/>
      <c r="I87" s="2"/>
      <c r="J87" s="2">
        <f t="shared" si="3"/>
        <v>8</v>
      </c>
    </row>
    <row r="88" spans="1:10" x14ac:dyDescent="0.25">
      <c r="A88">
        <v>21</v>
      </c>
    </row>
    <row r="89" spans="1:10" x14ac:dyDescent="0.25">
      <c r="A89" s="3" t="s">
        <v>0</v>
      </c>
    </row>
    <row r="90" spans="1:10" x14ac:dyDescent="0.25">
      <c r="A90" s="4" t="s">
        <v>119</v>
      </c>
    </row>
    <row r="92" spans="1:10" x14ac:dyDescent="0.25">
      <c r="A92" s="2" t="s">
        <v>2</v>
      </c>
      <c r="B92" s="2" t="s">
        <v>3</v>
      </c>
      <c r="C92" s="2" t="s">
        <v>4</v>
      </c>
      <c r="D92" s="2" t="s">
        <v>6</v>
      </c>
      <c r="E92" s="2" t="s">
        <v>5</v>
      </c>
      <c r="F92" s="2" t="s">
        <v>7</v>
      </c>
      <c r="G92" s="2" t="s">
        <v>8</v>
      </c>
      <c r="H92" s="2" t="s">
        <v>9</v>
      </c>
      <c r="I92" s="2" t="s">
        <v>10</v>
      </c>
      <c r="J92" s="2" t="s">
        <v>11</v>
      </c>
    </row>
    <row r="93" spans="1:10" x14ac:dyDescent="0.25">
      <c r="A93" s="2" t="s">
        <v>42</v>
      </c>
      <c r="B93" s="5" t="s">
        <v>144</v>
      </c>
      <c r="C93" s="5" t="s">
        <v>39</v>
      </c>
      <c r="D93" s="2">
        <v>50</v>
      </c>
      <c r="E93" s="2">
        <v>50</v>
      </c>
      <c r="F93" s="2"/>
      <c r="G93" s="2">
        <v>18</v>
      </c>
      <c r="H93" s="2">
        <v>20</v>
      </c>
      <c r="I93" s="2">
        <v>20</v>
      </c>
      <c r="J93" s="2">
        <f t="shared" ref="J93:J114" si="4">SUM(D93:I93)</f>
        <v>158</v>
      </c>
    </row>
    <row r="94" spans="1:10" x14ac:dyDescent="0.25">
      <c r="A94" s="2" t="s">
        <v>43</v>
      </c>
      <c r="B94" s="5" t="s">
        <v>122</v>
      </c>
      <c r="C94" s="5" t="s">
        <v>87</v>
      </c>
      <c r="D94" s="2">
        <v>25</v>
      </c>
      <c r="E94" s="2">
        <v>35</v>
      </c>
      <c r="F94" s="2">
        <v>50</v>
      </c>
      <c r="G94" s="2">
        <v>16</v>
      </c>
      <c r="H94" s="2">
        <v>8</v>
      </c>
      <c r="I94" s="2">
        <v>14</v>
      </c>
      <c r="J94" s="2">
        <f t="shared" si="4"/>
        <v>148</v>
      </c>
    </row>
    <row r="95" spans="1:10" x14ac:dyDescent="0.25">
      <c r="A95" s="2" t="s">
        <v>44</v>
      </c>
      <c r="B95" s="5" t="s">
        <v>123</v>
      </c>
      <c r="C95" s="5" t="s">
        <v>130</v>
      </c>
      <c r="D95" s="2">
        <v>20</v>
      </c>
      <c r="E95" s="2">
        <v>16</v>
      </c>
      <c r="F95" s="2">
        <v>35</v>
      </c>
      <c r="G95" s="2">
        <v>25</v>
      </c>
      <c r="H95" s="2">
        <v>16</v>
      </c>
      <c r="I95" s="2">
        <v>12</v>
      </c>
      <c r="J95" s="2">
        <f t="shared" si="4"/>
        <v>124</v>
      </c>
    </row>
    <row r="96" spans="1:10" x14ac:dyDescent="0.25">
      <c r="A96" s="2" t="s">
        <v>45</v>
      </c>
      <c r="B96" s="5" t="s">
        <v>187</v>
      </c>
      <c r="C96" s="5" t="s">
        <v>180</v>
      </c>
      <c r="D96" s="2"/>
      <c r="E96" s="2"/>
      <c r="F96" s="2"/>
      <c r="G96" s="2"/>
      <c r="H96" s="2">
        <v>50</v>
      </c>
      <c r="I96" s="2">
        <v>50</v>
      </c>
      <c r="J96" s="2">
        <f t="shared" si="4"/>
        <v>100</v>
      </c>
    </row>
    <row r="97" spans="1:10" x14ac:dyDescent="0.25">
      <c r="A97" s="2" t="s">
        <v>46</v>
      </c>
      <c r="B97" s="5" t="s">
        <v>124</v>
      </c>
      <c r="C97" s="5" t="s">
        <v>39</v>
      </c>
      <c r="D97" s="2">
        <v>12</v>
      </c>
      <c r="E97" s="2">
        <v>14</v>
      </c>
      <c r="F97" s="2">
        <v>18</v>
      </c>
      <c r="G97" s="2">
        <v>35</v>
      </c>
      <c r="H97" s="2">
        <v>12</v>
      </c>
      <c r="I97" s="2"/>
      <c r="J97" s="2">
        <f t="shared" si="4"/>
        <v>91</v>
      </c>
    </row>
    <row r="98" spans="1:10" x14ac:dyDescent="0.25">
      <c r="A98" s="2" t="s">
        <v>47</v>
      </c>
      <c r="B98" s="5" t="s">
        <v>126</v>
      </c>
      <c r="C98" s="5" t="s">
        <v>130</v>
      </c>
      <c r="D98" s="2"/>
      <c r="E98" s="2"/>
      <c r="F98" s="2"/>
      <c r="G98" s="2">
        <v>50</v>
      </c>
      <c r="H98" s="2">
        <v>18</v>
      </c>
      <c r="I98" s="2">
        <v>16</v>
      </c>
      <c r="J98" s="2">
        <f t="shared" si="4"/>
        <v>84</v>
      </c>
    </row>
    <row r="99" spans="1:10" x14ac:dyDescent="0.25">
      <c r="A99" s="2" t="s">
        <v>58</v>
      </c>
      <c r="B99" s="5" t="s">
        <v>139</v>
      </c>
      <c r="C99" s="5" t="s">
        <v>133</v>
      </c>
      <c r="D99" s="2"/>
      <c r="E99" s="2"/>
      <c r="F99" s="2"/>
      <c r="G99" s="2">
        <v>8</v>
      </c>
      <c r="H99" s="2">
        <v>35</v>
      </c>
      <c r="I99" s="2">
        <v>35</v>
      </c>
      <c r="J99" s="2">
        <f t="shared" si="4"/>
        <v>78</v>
      </c>
    </row>
    <row r="100" spans="1:10" x14ac:dyDescent="0.25">
      <c r="A100" s="2" t="s">
        <v>57</v>
      </c>
      <c r="B100" s="5" t="s">
        <v>132</v>
      </c>
      <c r="C100" s="5" t="s">
        <v>133</v>
      </c>
      <c r="D100" s="2"/>
      <c r="E100" s="2"/>
      <c r="F100" s="2"/>
      <c r="G100" s="2">
        <v>20</v>
      </c>
      <c r="H100" s="2">
        <v>25</v>
      </c>
      <c r="I100" s="2">
        <v>18</v>
      </c>
      <c r="J100" s="2">
        <f t="shared" si="4"/>
        <v>63</v>
      </c>
    </row>
    <row r="101" spans="1:10" x14ac:dyDescent="0.25">
      <c r="A101" s="2" t="s">
        <v>60</v>
      </c>
      <c r="B101" s="5" t="s">
        <v>125</v>
      </c>
      <c r="C101" s="5" t="s">
        <v>39</v>
      </c>
      <c r="D101" s="2">
        <v>18</v>
      </c>
      <c r="E101" s="2">
        <v>25</v>
      </c>
      <c r="F101" s="2">
        <v>20</v>
      </c>
      <c r="G101" s="2"/>
      <c r="H101" s="2"/>
      <c r="I101" s="2"/>
      <c r="J101" s="2">
        <f t="shared" si="4"/>
        <v>63</v>
      </c>
    </row>
    <row r="102" spans="1:10" x14ac:dyDescent="0.25">
      <c r="A102" s="2" t="s">
        <v>59</v>
      </c>
      <c r="B102" s="5" t="s">
        <v>127</v>
      </c>
      <c r="C102" s="5" t="s">
        <v>143</v>
      </c>
      <c r="D102" s="2">
        <v>35</v>
      </c>
      <c r="E102" s="2"/>
      <c r="F102" s="2"/>
      <c r="G102" s="2">
        <v>14</v>
      </c>
      <c r="H102" s="2"/>
      <c r="I102" s="2"/>
      <c r="J102" s="2">
        <f t="shared" si="4"/>
        <v>49</v>
      </c>
    </row>
    <row r="103" spans="1:10" x14ac:dyDescent="0.25">
      <c r="A103" s="2" t="s">
        <v>56</v>
      </c>
      <c r="B103" s="5" t="s">
        <v>189</v>
      </c>
      <c r="C103" s="5" t="s">
        <v>130</v>
      </c>
      <c r="D103" s="2"/>
      <c r="E103" s="2"/>
      <c r="F103" s="2">
        <v>25</v>
      </c>
      <c r="G103" s="2"/>
      <c r="H103" s="2">
        <v>10</v>
      </c>
      <c r="I103" s="2">
        <v>10</v>
      </c>
      <c r="J103" s="2">
        <f t="shared" si="4"/>
        <v>45</v>
      </c>
    </row>
    <row r="104" spans="1:10" x14ac:dyDescent="0.25">
      <c r="A104" s="2" t="s">
        <v>55</v>
      </c>
      <c r="B104" s="5" t="s">
        <v>136</v>
      </c>
      <c r="C104" s="5" t="s">
        <v>39</v>
      </c>
      <c r="D104" s="2"/>
      <c r="E104" s="2"/>
      <c r="F104" s="2"/>
      <c r="G104" s="2">
        <v>12</v>
      </c>
      <c r="H104" s="2"/>
      <c r="I104" s="2">
        <v>25</v>
      </c>
      <c r="J104" s="2">
        <f t="shared" si="4"/>
        <v>37</v>
      </c>
    </row>
    <row r="105" spans="1:10" x14ac:dyDescent="0.25">
      <c r="A105" s="2" t="s">
        <v>54</v>
      </c>
      <c r="B105" s="5" t="s">
        <v>128</v>
      </c>
      <c r="C105" s="5" t="s">
        <v>39</v>
      </c>
      <c r="D105" s="2">
        <v>16</v>
      </c>
      <c r="E105" s="2">
        <v>18</v>
      </c>
      <c r="F105" s="2"/>
      <c r="G105" s="2"/>
      <c r="H105" s="2"/>
      <c r="I105" s="2"/>
      <c r="J105" s="2">
        <f t="shared" si="4"/>
        <v>34</v>
      </c>
    </row>
    <row r="106" spans="1:10" x14ac:dyDescent="0.25">
      <c r="A106" s="2" t="s">
        <v>53</v>
      </c>
      <c r="B106" s="5" t="s">
        <v>129</v>
      </c>
      <c r="C106" s="5" t="s">
        <v>88</v>
      </c>
      <c r="D106" s="2">
        <v>10</v>
      </c>
      <c r="E106" s="2">
        <v>10</v>
      </c>
      <c r="F106" s="2"/>
      <c r="G106" s="2"/>
      <c r="H106" s="2"/>
      <c r="I106" s="2"/>
      <c r="J106" s="2">
        <f t="shared" si="4"/>
        <v>20</v>
      </c>
    </row>
    <row r="107" spans="1:10" x14ac:dyDescent="0.25">
      <c r="A107" s="2" t="s">
        <v>52</v>
      </c>
      <c r="B107" s="5" t="s">
        <v>131</v>
      </c>
      <c r="C107" s="5" t="s">
        <v>84</v>
      </c>
      <c r="D107" s="2"/>
      <c r="E107" s="2">
        <v>20</v>
      </c>
      <c r="F107" s="2"/>
      <c r="G107" s="2"/>
      <c r="H107" s="2"/>
      <c r="I107" s="2"/>
      <c r="J107" s="2">
        <f t="shared" si="4"/>
        <v>20</v>
      </c>
    </row>
    <row r="108" spans="1:10" x14ac:dyDescent="0.25">
      <c r="A108" s="2" t="s">
        <v>51</v>
      </c>
      <c r="B108" s="5" t="s">
        <v>134</v>
      </c>
      <c r="C108" s="5" t="s">
        <v>180</v>
      </c>
      <c r="D108" s="2"/>
      <c r="E108" s="2"/>
      <c r="F108" s="2">
        <v>16</v>
      </c>
      <c r="G108" s="2"/>
      <c r="H108" s="2"/>
      <c r="I108" s="2"/>
      <c r="J108" s="2">
        <f t="shared" si="4"/>
        <v>16</v>
      </c>
    </row>
    <row r="109" spans="1:10" x14ac:dyDescent="0.25">
      <c r="A109" s="2" t="s">
        <v>50</v>
      </c>
      <c r="B109" s="5" t="s">
        <v>135</v>
      </c>
      <c r="C109" s="5" t="s">
        <v>39</v>
      </c>
      <c r="D109" s="2">
        <v>14</v>
      </c>
      <c r="E109" s="2"/>
      <c r="F109" s="2"/>
      <c r="G109" s="2"/>
      <c r="H109" s="2"/>
      <c r="I109" s="2"/>
      <c r="J109" s="2">
        <f t="shared" si="4"/>
        <v>14</v>
      </c>
    </row>
    <row r="110" spans="1:10" x14ac:dyDescent="0.25">
      <c r="A110" s="2" t="s">
        <v>49</v>
      </c>
      <c r="B110" s="6" t="s">
        <v>188</v>
      </c>
      <c r="C110" s="6" t="s">
        <v>133</v>
      </c>
      <c r="D110" s="2"/>
      <c r="E110" s="2"/>
      <c r="F110" s="2"/>
      <c r="G110" s="2"/>
      <c r="H110" s="2">
        <v>14</v>
      </c>
      <c r="I110" s="2"/>
      <c r="J110" s="2">
        <f t="shared" si="4"/>
        <v>14</v>
      </c>
    </row>
    <row r="111" spans="1:10" x14ac:dyDescent="0.25">
      <c r="A111" s="2" t="s">
        <v>48</v>
      </c>
      <c r="B111" s="5" t="s">
        <v>137</v>
      </c>
      <c r="C111" s="5" t="s">
        <v>180</v>
      </c>
      <c r="D111" s="2"/>
      <c r="E111" s="2">
        <v>12</v>
      </c>
      <c r="F111" s="2"/>
      <c r="G111" s="2"/>
      <c r="H111" s="2"/>
      <c r="I111" s="2"/>
      <c r="J111" s="2">
        <f t="shared" si="4"/>
        <v>12</v>
      </c>
    </row>
    <row r="112" spans="1:10" x14ac:dyDescent="0.25">
      <c r="A112" s="2" t="s">
        <v>120</v>
      </c>
      <c r="B112" s="5" t="s">
        <v>138</v>
      </c>
      <c r="C112" s="5" t="s">
        <v>105</v>
      </c>
      <c r="D112" s="2"/>
      <c r="E112" s="2"/>
      <c r="F112" s="2"/>
      <c r="G112" s="2">
        <v>10</v>
      </c>
      <c r="H112" s="2"/>
      <c r="I112" s="2"/>
      <c r="J112" s="2">
        <f t="shared" si="4"/>
        <v>10</v>
      </c>
    </row>
    <row r="113" spans="1:10" x14ac:dyDescent="0.25">
      <c r="A113" s="2" t="s">
        <v>121</v>
      </c>
      <c r="B113" s="5" t="s">
        <v>140</v>
      </c>
      <c r="C113" s="5" t="s">
        <v>145</v>
      </c>
      <c r="D113" s="2">
        <v>8</v>
      </c>
      <c r="E113" s="2"/>
      <c r="F113" s="2"/>
      <c r="G113" s="2"/>
      <c r="H113" s="2"/>
      <c r="I113" s="2"/>
      <c r="J113" s="2">
        <f t="shared" si="4"/>
        <v>8</v>
      </c>
    </row>
    <row r="114" spans="1:10" x14ac:dyDescent="0.25">
      <c r="A114" s="2" t="s">
        <v>146</v>
      </c>
      <c r="B114" s="5" t="s">
        <v>141</v>
      </c>
      <c r="C114" s="5" t="s">
        <v>142</v>
      </c>
      <c r="D114" s="2"/>
      <c r="E114" s="2">
        <v>8</v>
      </c>
      <c r="F114" s="2"/>
      <c r="G114" s="2"/>
      <c r="H114" s="2"/>
      <c r="I114" s="2"/>
      <c r="J114" s="2">
        <f t="shared" si="4"/>
        <v>8</v>
      </c>
    </row>
    <row r="115" spans="1:10" x14ac:dyDescent="0.25">
      <c r="B115" s="5"/>
      <c r="C115" s="5"/>
    </row>
    <row r="116" spans="1:10" x14ac:dyDescent="0.25">
      <c r="A116" s="3" t="s">
        <v>0</v>
      </c>
    </row>
    <row r="117" spans="1:10" x14ac:dyDescent="0.25">
      <c r="A117" s="4" t="s">
        <v>147</v>
      </c>
    </row>
    <row r="119" spans="1:10" x14ac:dyDescent="0.25">
      <c r="A119" s="2" t="s">
        <v>2</v>
      </c>
      <c r="B119" s="2" t="s">
        <v>3</v>
      </c>
      <c r="C119" s="2" t="s">
        <v>4</v>
      </c>
      <c r="D119" s="2" t="s">
        <v>6</v>
      </c>
      <c r="E119" s="2" t="s">
        <v>5</v>
      </c>
      <c r="F119" s="2" t="s">
        <v>7</v>
      </c>
      <c r="G119" s="2" t="s">
        <v>8</v>
      </c>
      <c r="H119" s="2" t="s">
        <v>9</v>
      </c>
      <c r="I119" s="2" t="s">
        <v>10</v>
      </c>
      <c r="J119" s="2" t="s">
        <v>11</v>
      </c>
    </row>
    <row r="120" spans="1:10" x14ac:dyDescent="0.25">
      <c r="A120" s="2" t="s">
        <v>42</v>
      </c>
      <c r="B120" s="5" t="s">
        <v>148</v>
      </c>
      <c r="C120" s="5" t="s">
        <v>149</v>
      </c>
      <c r="D120" s="2">
        <v>50</v>
      </c>
      <c r="E120" s="2"/>
      <c r="F120" s="2">
        <v>50</v>
      </c>
      <c r="G120" s="2">
        <v>50</v>
      </c>
      <c r="H120" s="2"/>
      <c r="I120" s="2">
        <v>50</v>
      </c>
      <c r="J120" s="2">
        <f t="shared" ref="J120:J134" si="5">SUM(D120:I120)</f>
        <v>200</v>
      </c>
    </row>
    <row r="121" spans="1:10" x14ac:dyDescent="0.25">
      <c r="A121" s="2" t="s">
        <v>43</v>
      </c>
      <c r="B121" s="5" t="s">
        <v>155</v>
      </c>
      <c r="C121" s="5" t="s">
        <v>156</v>
      </c>
      <c r="D121" s="2"/>
      <c r="E121" s="2">
        <v>25</v>
      </c>
      <c r="F121" s="2">
        <v>35</v>
      </c>
      <c r="G121" s="2">
        <v>16</v>
      </c>
      <c r="H121" s="2">
        <v>50</v>
      </c>
      <c r="I121" s="2">
        <v>35</v>
      </c>
      <c r="J121" s="2">
        <f t="shared" si="5"/>
        <v>161</v>
      </c>
    </row>
    <row r="122" spans="1:10" x14ac:dyDescent="0.25">
      <c r="A122" s="2" t="s">
        <v>44</v>
      </c>
      <c r="B122" s="5" t="s">
        <v>153</v>
      </c>
      <c r="C122" s="5" t="s">
        <v>87</v>
      </c>
      <c r="D122" s="2">
        <v>18</v>
      </c>
      <c r="E122" s="2">
        <v>20</v>
      </c>
      <c r="F122" s="2">
        <v>20</v>
      </c>
      <c r="G122" s="2">
        <v>10</v>
      </c>
      <c r="H122" s="2">
        <v>20</v>
      </c>
      <c r="I122" s="2">
        <v>20</v>
      </c>
      <c r="J122" s="2">
        <f t="shared" si="5"/>
        <v>108</v>
      </c>
    </row>
    <row r="123" spans="1:10" x14ac:dyDescent="0.25">
      <c r="A123" s="2" t="s">
        <v>45</v>
      </c>
      <c r="B123" s="5" t="s">
        <v>150</v>
      </c>
      <c r="C123" s="5" t="s">
        <v>130</v>
      </c>
      <c r="D123" s="2">
        <v>20</v>
      </c>
      <c r="E123" s="2">
        <v>50</v>
      </c>
      <c r="F123" s="2"/>
      <c r="G123" s="2">
        <v>25</v>
      </c>
      <c r="H123" s="2"/>
      <c r="I123" s="2"/>
      <c r="J123" s="2">
        <f t="shared" si="5"/>
        <v>95</v>
      </c>
    </row>
    <row r="124" spans="1:10" x14ac:dyDescent="0.25">
      <c r="A124" s="2" t="s">
        <v>46</v>
      </c>
      <c r="B124" s="5" t="s">
        <v>151</v>
      </c>
      <c r="C124" s="5" t="s">
        <v>39</v>
      </c>
      <c r="D124" s="2">
        <v>35</v>
      </c>
      <c r="E124" s="2"/>
      <c r="F124" s="2"/>
      <c r="G124" s="2">
        <v>35</v>
      </c>
      <c r="H124" s="2"/>
      <c r="I124" s="2"/>
      <c r="J124" s="2">
        <f t="shared" si="5"/>
        <v>70</v>
      </c>
    </row>
    <row r="125" spans="1:10" x14ac:dyDescent="0.25">
      <c r="A125" s="2" t="s">
        <v>47</v>
      </c>
      <c r="B125" s="5" t="s">
        <v>183</v>
      </c>
      <c r="C125" s="5" t="s">
        <v>89</v>
      </c>
      <c r="D125" s="2"/>
      <c r="E125" s="2">
        <v>16</v>
      </c>
      <c r="F125" s="2">
        <v>25</v>
      </c>
      <c r="G125" s="2">
        <v>18</v>
      </c>
      <c r="H125" s="2"/>
      <c r="I125" s="2"/>
      <c r="J125" s="2">
        <f t="shared" si="5"/>
        <v>59</v>
      </c>
    </row>
    <row r="126" spans="1:10" x14ac:dyDescent="0.25">
      <c r="A126" s="2" t="s">
        <v>58</v>
      </c>
      <c r="B126" s="5" t="s">
        <v>152</v>
      </c>
      <c r="C126" s="5" t="s">
        <v>85</v>
      </c>
      <c r="D126" s="2"/>
      <c r="E126" s="2">
        <v>35</v>
      </c>
      <c r="F126" s="2"/>
      <c r="G126" s="2">
        <v>20</v>
      </c>
      <c r="H126" s="2"/>
      <c r="I126" s="2"/>
      <c r="J126" s="2">
        <f t="shared" si="5"/>
        <v>55</v>
      </c>
    </row>
    <row r="127" spans="1:10" x14ac:dyDescent="0.25">
      <c r="A127" s="2" t="s">
        <v>57</v>
      </c>
      <c r="B127" s="5" t="s">
        <v>157</v>
      </c>
      <c r="C127" s="5" t="s">
        <v>156</v>
      </c>
      <c r="D127" s="2"/>
      <c r="E127" s="2">
        <v>14</v>
      </c>
      <c r="F127" s="2"/>
      <c r="G127" s="2">
        <v>14</v>
      </c>
      <c r="H127" s="2"/>
      <c r="I127" s="2">
        <v>25</v>
      </c>
      <c r="J127" s="2">
        <f t="shared" si="5"/>
        <v>53</v>
      </c>
    </row>
    <row r="128" spans="1:10" x14ac:dyDescent="0.25">
      <c r="A128" s="2" t="s">
        <v>60</v>
      </c>
      <c r="B128" s="5" t="s">
        <v>154</v>
      </c>
      <c r="C128" s="5" t="s">
        <v>33</v>
      </c>
      <c r="D128" s="2">
        <v>25</v>
      </c>
      <c r="E128" s="2">
        <v>18</v>
      </c>
      <c r="F128" s="2"/>
      <c r="G128" s="2"/>
      <c r="H128" s="2"/>
      <c r="I128" s="2"/>
      <c r="J128" s="2">
        <f t="shared" si="5"/>
        <v>43</v>
      </c>
    </row>
    <row r="129" spans="1:10" x14ac:dyDescent="0.25">
      <c r="A129" s="2" t="s">
        <v>59</v>
      </c>
      <c r="B129" s="5" t="s">
        <v>161</v>
      </c>
      <c r="C129" s="5" t="s">
        <v>162</v>
      </c>
      <c r="D129" s="2"/>
      <c r="E129" s="2">
        <v>8</v>
      </c>
      <c r="F129" s="2"/>
      <c r="G129" s="2"/>
      <c r="H129" s="2">
        <v>35</v>
      </c>
      <c r="I129" s="2"/>
      <c r="J129" s="2">
        <f t="shared" si="5"/>
        <v>43</v>
      </c>
    </row>
    <row r="130" spans="1:10" x14ac:dyDescent="0.25">
      <c r="A130" s="2" t="s">
        <v>56</v>
      </c>
      <c r="B130" s="5" t="s">
        <v>190</v>
      </c>
      <c r="C130" s="5" t="s">
        <v>180</v>
      </c>
      <c r="D130" s="2"/>
      <c r="E130" s="2">
        <v>12</v>
      </c>
      <c r="F130" s="2"/>
      <c r="G130" s="2"/>
      <c r="H130" s="2">
        <v>25</v>
      </c>
      <c r="I130" s="2"/>
      <c r="J130" s="2">
        <f t="shared" si="5"/>
        <v>37</v>
      </c>
    </row>
    <row r="131" spans="1:10" x14ac:dyDescent="0.25">
      <c r="A131" s="2" t="s">
        <v>55</v>
      </c>
      <c r="B131" s="6" t="s">
        <v>191</v>
      </c>
      <c r="C131" s="6" t="s">
        <v>105</v>
      </c>
      <c r="D131" s="2"/>
      <c r="E131" s="2"/>
      <c r="F131" s="2"/>
      <c r="G131" s="2"/>
      <c r="H131" s="2">
        <v>18</v>
      </c>
      <c r="I131" s="2"/>
      <c r="J131" s="2">
        <f t="shared" si="5"/>
        <v>18</v>
      </c>
    </row>
    <row r="132" spans="1:10" x14ac:dyDescent="0.25">
      <c r="A132" s="2" t="s">
        <v>54</v>
      </c>
      <c r="B132" s="5" t="s">
        <v>158</v>
      </c>
      <c r="C132" s="5" t="s">
        <v>34</v>
      </c>
      <c r="D132" s="2">
        <v>16</v>
      </c>
      <c r="E132" s="2"/>
      <c r="F132" s="2"/>
      <c r="G132" s="2"/>
      <c r="H132" s="2"/>
      <c r="I132" s="2"/>
      <c r="J132" s="2">
        <f t="shared" si="5"/>
        <v>16</v>
      </c>
    </row>
    <row r="133" spans="1:10" x14ac:dyDescent="0.25">
      <c r="A133" s="2" t="s">
        <v>53</v>
      </c>
      <c r="B133" s="5" t="s">
        <v>159</v>
      </c>
      <c r="C133" s="5" t="s">
        <v>13</v>
      </c>
      <c r="D133" s="2"/>
      <c r="E133" s="2"/>
      <c r="F133" s="2"/>
      <c r="G133" s="2">
        <v>12</v>
      </c>
      <c r="H133" s="2"/>
      <c r="I133" s="2"/>
      <c r="J133" s="2">
        <f t="shared" si="5"/>
        <v>12</v>
      </c>
    </row>
    <row r="134" spans="1:10" x14ac:dyDescent="0.25">
      <c r="A134" s="2" t="s">
        <v>52</v>
      </c>
      <c r="B134" s="5" t="s">
        <v>160</v>
      </c>
      <c r="C134" s="5" t="s">
        <v>156</v>
      </c>
      <c r="D134" s="2"/>
      <c r="E134" s="2">
        <v>10</v>
      </c>
      <c r="F134" s="2"/>
      <c r="G134" s="2"/>
      <c r="H134" s="2"/>
      <c r="I134" s="2"/>
      <c r="J134" s="2">
        <f t="shared" si="5"/>
        <v>10</v>
      </c>
    </row>
    <row r="136" spans="1:10" x14ac:dyDescent="0.25">
      <c r="A136" s="3" t="s">
        <v>0</v>
      </c>
    </row>
    <row r="137" spans="1:10" x14ac:dyDescent="0.25">
      <c r="A137" s="4" t="s">
        <v>163</v>
      </c>
    </row>
    <row r="139" spans="1:10" x14ac:dyDescent="0.25">
      <c r="A139" s="2" t="s">
        <v>2</v>
      </c>
      <c r="B139" s="2" t="s">
        <v>3</v>
      </c>
      <c r="C139" s="2" t="s">
        <v>4</v>
      </c>
      <c r="D139" s="2" t="s">
        <v>6</v>
      </c>
      <c r="E139" s="2" t="s">
        <v>5</v>
      </c>
      <c r="F139" s="2" t="s">
        <v>7</v>
      </c>
      <c r="G139" s="2" t="s">
        <v>8</v>
      </c>
      <c r="H139" s="2" t="s">
        <v>9</v>
      </c>
      <c r="I139" s="2" t="s">
        <v>10</v>
      </c>
      <c r="J139" s="2" t="s">
        <v>11</v>
      </c>
    </row>
    <row r="140" spans="1:10" x14ac:dyDescent="0.25">
      <c r="A140" s="2" t="s">
        <v>42</v>
      </c>
      <c r="B140" s="5" t="s">
        <v>164</v>
      </c>
      <c r="C140" s="5" t="s">
        <v>130</v>
      </c>
      <c r="D140" s="2">
        <v>50</v>
      </c>
      <c r="E140" s="2">
        <v>50</v>
      </c>
      <c r="F140" s="2">
        <v>35</v>
      </c>
      <c r="G140" s="2">
        <v>50</v>
      </c>
      <c r="H140" s="2">
        <v>50</v>
      </c>
      <c r="I140" s="2">
        <v>50</v>
      </c>
      <c r="J140" s="2">
        <f>SUM(D140:I140)</f>
        <v>285</v>
      </c>
    </row>
    <row r="141" spans="1:10" x14ac:dyDescent="0.25">
      <c r="A141" s="2" t="s">
        <v>43</v>
      </c>
      <c r="B141" s="5" t="s">
        <v>165</v>
      </c>
      <c r="C141" s="5" t="s">
        <v>13</v>
      </c>
      <c r="D141" s="2">
        <v>25</v>
      </c>
      <c r="E141" s="2">
        <v>35</v>
      </c>
      <c r="F141" s="2">
        <v>25</v>
      </c>
      <c r="G141" s="2">
        <v>25</v>
      </c>
      <c r="H141" s="2">
        <v>35</v>
      </c>
      <c r="I141" s="2">
        <v>35</v>
      </c>
      <c r="J141" s="2">
        <f>SUM(D141:I141)</f>
        <v>180</v>
      </c>
    </row>
    <row r="142" spans="1:10" x14ac:dyDescent="0.25">
      <c r="A142" s="2" t="s">
        <v>44</v>
      </c>
      <c r="B142" s="5" t="s">
        <v>166</v>
      </c>
      <c r="C142" s="5" t="s">
        <v>156</v>
      </c>
      <c r="D142" s="2">
        <v>35</v>
      </c>
      <c r="E142" s="2"/>
      <c r="F142" s="2">
        <v>50</v>
      </c>
      <c r="G142" s="2">
        <v>35</v>
      </c>
      <c r="H142" s="2"/>
      <c r="I142" s="2"/>
      <c r="J142" s="2">
        <f>SUM(D142:I142)</f>
        <v>120</v>
      </c>
    </row>
    <row r="143" spans="1:10" x14ac:dyDescent="0.25">
      <c r="A143" s="2" t="s">
        <v>45</v>
      </c>
      <c r="B143" s="5" t="s">
        <v>167</v>
      </c>
      <c r="C143" s="5" t="s">
        <v>130</v>
      </c>
      <c r="D143" s="2">
        <v>18</v>
      </c>
      <c r="E143" s="2"/>
      <c r="F143" s="2"/>
      <c r="G143" s="2">
        <v>20</v>
      </c>
      <c r="H143" s="2"/>
      <c r="I143" s="2"/>
      <c r="J143" s="2">
        <f>SUM(D143:I143)</f>
        <v>38</v>
      </c>
    </row>
    <row r="144" spans="1:10" x14ac:dyDescent="0.25">
      <c r="A144" s="2" t="s">
        <v>46</v>
      </c>
      <c r="B144" s="5" t="s">
        <v>168</v>
      </c>
      <c r="C144" s="5" t="s">
        <v>94</v>
      </c>
      <c r="D144" s="2">
        <v>20</v>
      </c>
      <c r="E144" s="2"/>
      <c r="F144" s="2"/>
      <c r="G144" s="2"/>
      <c r="H144" s="2"/>
      <c r="I144" s="2"/>
      <c r="J144" s="2">
        <f>SUM(D144:I144)</f>
        <v>20</v>
      </c>
    </row>
    <row r="147" spans="1:10" x14ac:dyDescent="0.25">
      <c r="A147" s="3" t="s">
        <v>0</v>
      </c>
    </row>
    <row r="148" spans="1:10" x14ac:dyDescent="0.25">
      <c r="A148" s="4" t="s">
        <v>169</v>
      </c>
    </row>
    <row r="150" spans="1:10" x14ac:dyDescent="0.25">
      <c r="A150" s="2" t="s">
        <v>2</v>
      </c>
      <c r="B150" s="2" t="s">
        <v>3</v>
      </c>
      <c r="C150" s="2" t="s">
        <v>4</v>
      </c>
      <c r="D150" s="2" t="s">
        <v>6</v>
      </c>
      <c r="E150" s="2" t="s">
        <v>5</v>
      </c>
      <c r="F150" s="2" t="s">
        <v>7</v>
      </c>
      <c r="G150" s="2" t="s">
        <v>8</v>
      </c>
      <c r="H150" s="2" t="s">
        <v>9</v>
      </c>
      <c r="I150" s="2" t="s">
        <v>10</v>
      </c>
      <c r="J150" s="2" t="s">
        <v>11</v>
      </c>
    </row>
    <row r="151" spans="1:10" x14ac:dyDescent="0.25">
      <c r="A151" s="2" t="s">
        <v>42</v>
      </c>
      <c r="B151" s="5" t="s">
        <v>170</v>
      </c>
      <c r="C151" s="5" t="s">
        <v>87</v>
      </c>
      <c r="D151" s="2">
        <v>50</v>
      </c>
      <c r="E151" s="2">
        <v>50</v>
      </c>
      <c r="F151" s="2">
        <v>35</v>
      </c>
      <c r="G151" s="2"/>
      <c r="H151" s="2">
        <v>50</v>
      </c>
      <c r="I151" s="2">
        <v>50</v>
      </c>
      <c r="J151" s="2">
        <f t="shared" ref="J151:J159" si="6">SUM(D151:I151)</f>
        <v>235</v>
      </c>
    </row>
    <row r="152" spans="1:10" x14ac:dyDescent="0.25">
      <c r="A152" s="2" t="s">
        <v>43</v>
      </c>
      <c r="B152" s="5" t="s">
        <v>172</v>
      </c>
      <c r="C152" s="5" t="s">
        <v>29</v>
      </c>
      <c r="D152" s="2">
        <v>10</v>
      </c>
      <c r="E152" s="2"/>
      <c r="F152" s="2"/>
      <c r="G152" s="2">
        <v>50</v>
      </c>
      <c r="H152" s="2">
        <v>35</v>
      </c>
      <c r="I152" s="2">
        <v>35</v>
      </c>
      <c r="J152" s="2">
        <f t="shared" si="6"/>
        <v>130</v>
      </c>
    </row>
    <row r="153" spans="1:10" x14ac:dyDescent="0.25">
      <c r="A153" s="2" t="s">
        <v>44</v>
      </c>
      <c r="B153" s="5" t="s">
        <v>171</v>
      </c>
      <c r="C153" s="5" t="s">
        <v>149</v>
      </c>
      <c r="D153" s="2">
        <v>25</v>
      </c>
      <c r="E153" s="2">
        <v>35</v>
      </c>
      <c r="F153" s="2">
        <v>50</v>
      </c>
      <c r="G153" s="2"/>
      <c r="H153" s="2"/>
      <c r="I153" s="2"/>
      <c r="J153" s="2">
        <f t="shared" si="6"/>
        <v>110</v>
      </c>
    </row>
    <row r="154" spans="1:10" x14ac:dyDescent="0.25">
      <c r="A154" s="2" t="s">
        <v>45</v>
      </c>
      <c r="B154" s="5" t="s">
        <v>175</v>
      </c>
      <c r="C154" s="5" t="s">
        <v>12</v>
      </c>
      <c r="D154" s="2">
        <v>14</v>
      </c>
      <c r="E154" s="2">
        <v>20</v>
      </c>
      <c r="F154" s="2"/>
      <c r="G154" s="2"/>
      <c r="H154" s="2">
        <v>25</v>
      </c>
      <c r="I154" s="2"/>
      <c r="J154" s="2">
        <f t="shared" si="6"/>
        <v>59</v>
      </c>
    </row>
    <row r="155" spans="1:10" x14ac:dyDescent="0.25">
      <c r="A155" s="2" t="s">
        <v>46</v>
      </c>
      <c r="B155" s="5" t="s">
        <v>173</v>
      </c>
      <c r="C155" s="5" t="s">
        <v>110</v>
      </c>
      <c r="D155" s="2">
        <v>18</v>
      </c>
      <c r="E155" s="2">
        <v>25</v>
      </c>
      <c r="F155" s="2"/>
      <c r="G155" s="2"/>
      <c r="H155" s="2"/>
      <c r="I155" s="2"/>
      <c r="J155" s="2">
        <f t="shared" si="6"/>
        <v>43</v>
      </c>
    </row>
    <row r="156" spans="1:10" x14ac:dyDescent="0.25">
      <c r="A156" s="2" t="s">
        <v>47</v>
      </c>
      <c r="B156" s="5" t="s">
        <v>174</v>
      </c>
      <c r="C156" s="5" t="s">
        <v>39</v>
      </c>
      <c r="D156" s="2">
        <v>35</v>
      </c>
      <c r="E156" s="2"/>
      <c r="F156" s="2"/>
      <c r="G156" s="2"/>
      <c r="H156" s="2"/>
      <c r="I156" s="2"/>
      <c r="J156" s="2">
        <f t="shared" si="6"/>
        <v>35</v>
      </c>
    </row>
    <row r="157" spans="1:10" x14ac:dyDescent="0.25">
      <c r="A157" s="2" t="s">
        <v>58</v>
      </c>
      <c r="B157" s="5" t="s">
        <v>176</v>
      </c>
      <c r="C157" s="5" t="s">
        <v>12</v>
      </c>
      <c r="D157" s="2">
        <v>12</v>
      </c>
      <c r="E157" s="2">
        <v>18</v>
      </c>
      <c r="F157" s="2"/>
      <c r="G157" s="2"/>
      <c r="H157" s="2"/>
      <c r="I157" s="2"/>
      <c r="J157" s="2">
        <f t="shared" si="6"/>
        <v>30</v>
      </c>
    </row>
    <row r="158" spans="1:10" x14ac:dyDescent="0.25">
      <c r="A158" s="2" t="s">
        <v>57</v>
      </c>
      <c r="B158" s="5" t="s">
        <v>177</v>
      </c>
      <c r="C158" s="5" t="s">
        <v>33</v>
      </c>
      <c r="D158" s="2">
        <v>20</v>
      </c>
      <c r="E158" s="2"/>
      <c r="F158" s="2"/>
      <c r="G158" s="2"/>
      <c r="H158" s="2"/>
      <c r="I158" s="2"/>
      <c r="J158" s="2">
        <f t="shared" si="6"/>
        <v>20</v>
      </c>
    </row>
    <row r="159" spans="1:10" x14ac:dyDescent="0.25">
      <c r="A159" s="2" t="s">
        <v>60</v>
      </c>
      <c r="B159" s="5" t="s">
        <v>178</v>
      </c>
      <c r="C159" s="5" t="s">
        <v>130</v>
      </c>
      <c r="D159" s="2">
        <v>16</v>
      </c>
      <c r="E159" s="2"/>
      <c r="F159" s="2"/>
      <c r="G159" s="2"/>
      <c r="H159" s="2"/>
      <c r="I159" s="2"/>
      <c r="J159" s="2">
        <f t="shared" si="6"/>
        <v>16</v>
      </c>
    </row>
  </sheetData>
  <sortState xmlns:xlrd2="http://schemas.microsoft.com/office/spreadsheetml/2017/richdata2" ref="B151:J159">
    <sortCondition descending="1" ref="J151:J15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2900-0013-4A86-90BF-56D19EE65F4B}">
  <dimension ref="A1:I42"/>
  <sheetViews>
    <sheetView topLeftCell="A25" workbookViewId="0">
      <selection sqref="A1:I43"/>
    </sheetView>
  </sheetViews>
  <sheetFormatPr defaultRowHeight="15" x14ac:dyDescent="0.25"/>
  <cols>
    <col min="2" max="2" width="23.140625" customWidth="1"/>
    <col min="3" max="3" width="20.42578125" customWidth="1"/>
    <col min="4" max="4" width="11.85546875" customWidth="1"/>
    <col min="6" max="6" width="10.42578125" customWidth="1"/>
    <col min="8" max="8" width="11.42578125" customWidth="1"/>
  </cols>
  <sheetData>
    <row r="1" spans="1:9" x14ac:dyDescent="0.25">
      <c r="A1" s="7" t="s">
        <v>196</v>
      </c>
    </row>
    <row r="3" spans="1:9" x14ac:dyDescent="0.25">
      <c r="A3" t="s">
        <v>197</v>
      </c>
      <c r="B3" t="s">
        <v>198</v>
      </c>
      <c r="C3" t="s">
        <v>6</v>
      </c>
      <c r="D3" t="s">
        <v>5</v>
      </c>
      <c r="E3" t="s">
        <v>7</v>
      </c>
      <c r="F3" t="s">
        <v>8</v>
      </c>
      <c r="G3" t="s">
        <v>9</v>
      </c>
      <c r="H3" t="s">
        <v>10</v>
      </c>
      <c r="I3" t="s">
        <v>11</v>
      </c>
    </row>
    <row r="4" spans="1:9" x14ac:dyDescent="0.25">
      <c r="A4" t="s">
        <v>42</v>
      </c>
      <c r="B4" t="s">
        <v>199</v>
      </c>
      <c r="C4">
        <v>117</v>
      </c>
      <c r="D4">
        <v>126</v>
      </c>
      <c r="F4">
        <v>216</v>
      </c>
      <c r="G4">
        <v>225</v>
      </c>
      <c r="H4">
        <v>325</v>
      </c>
      <c r="I4">
        <v>1009</v>
      </c>
    </row>
    <row r="5" spans="1:9" x14ac:dyDescent="0.25">
      <c r="A5" t="s">
        <v>43</v>
      </c>
      <c r="B5" t="s">
        <v>200</v>
      </c>
      <c r="C5">
        <v>64</v>
      </c>
      <c r="D5">
        <v>194</v>
      </c>
      <c r="E5">
        <v>20</v>
      </c>
      <c r="F5">
        <v>143</v>
      </c>
      <c r="G5">
        <v>245</v>
      </c>
      <c r="H5">
        <v>163</v>
      </c>
      <c r="I5">
        <v>829</v>
      </c>
    </row>
    <row r="6" spans="1:9" x14ac:dyDescent="0.25">
      <c r="A6" t="s">
        <v>44</v>
      </c>
      <c r="B6" t="s">
        <v>201</v>
      </c>
      <c r="C6">
        <v>124</v>
      </c>
      <c r="D6">
        <v>116</v>
      </c>
      <c r="E6">
        <v>95</v>
      </c>
      <c r="F6">
        <v>170</v>
      </c>
      <c r="G6">
        <v>94</v>
      </c>
      <c r="H6">
        <v>88</v>
      </c>
      <c r="I6">
        <v>687</v>
      </c>
    </row>
    <row r="7" spans="1:9" x14ac:dyDescent="0.25">
      <c r="A7" t="s">
        <v>45</v>
      </c>
      <c r="B7" t="s">
        <v>202</v>
      </c>
      <c r="C7">
        <v>206</v>
      </c>
      <c r="D7">
        <v>157</v>
      </c>
      <c r="E7">
        <v>38</v>
      </c>
      <c r="F7">
        <v>100</v>
      </c>
      <c r="G7">
        <v>32</v>
      </c>
      <c r="H7">
        <v>145</v>
      </c>
      <c r="I7">
        <v>678</v>
      </c>
    </row>
    <row r="8" spans="1:9" x14ac:dyDescent="0.25">
      <c r="A8" t="s">
        <v>46</v>
      </c>
      <c r="B8" t="s">
        <v>203</v>
      </c>
      <c r="C8">
        <v>156</v>
      </c>
      <c r="D8">
        <v>170</v>
      </c>
      <c r="E8">
        <v>150</v>
      </c>
      <c r="F8">
        <v>94</v>
      </c>
      <c r="G8">
        <v>89</v>
      </c>
      <c r="H8">
        <v>0</v>
      </c>
      <c r="I8">
        <v>659</v>
      </c>
    </row>
    <row r="9" spans="1:9" x14ac:dyDescent="0.25">
      <c r="A9" t="s">
        <v>47</v>
      </c>
      <c r="B9" t="s">
        <v>204</v>
      </c>
      <c r="C9">
        <v>203</v>
      </c>
      <c r="D9">
        <v>35</v>
      </c>
      <c r="E9">
        <v>75</v>
      </c>
      <c r="F9">
        <v>241</v>
      </c>
      <c r="G9">
        <v>35</v>
      </c>
      <c r="H9">
        <v>35</v>
      </c>
      <c r="I9">
        <v>624</v>
      </c>
    </row>
    <row r="10" spans="1:9" x14ac:dyDescent="0.25">
      <c r="A10" t="s">
        <v>58</v>
      </c>
      <c r="B10" t="s">
        <v>205</v>
      </c>
      <c r="C10">
        <v>113</v>
      </c>
      <c r="D10">
        <v>180</v>
      </c>
      <c r="E10">
        <v>105</v>
      </c>
      <c r="F10">
        <v>26</v>
      </c>
      <c r="G10">
        <v>78</v>
      </c>
      <c r="H10">
        <v>84</v>
      </c>
      <c r="I10">
        <v>586</v>
      </c>
    </row>
    <row r="11" spans="1:9" x14ac:dyDescent="0.25">
      <c r="A11" t="s">
        <v>57</v>
      </c>
      <c r="B11" t="s">
        <v>206</v>
      </c>
      <c r="C11">
        <v>100</v>
      </c>
      <c r="D11">
        <v>100</v>
      </c>
      <c r="E11">
        <v>100</v>
      </c>
      <c r="F11">
        <v>100</v>
      </c>
      <c r="G11">
        <v>50</v>
      </c>
      <c r="H11">
        <v>0</v>
      </c>
      <c r="I11">
        <v>450</v>
      </c>
    </row>
    <row r="12" spans="1:9" x14ac:dyDescent="0.25">
      <c r="A12" t="s">
        <v>60</v>
      </c>
      <c r="B12" t="s">
        <v>207</v>
      </c>
      <c r="C12">
        <v>70</v>
      </c>
      <c r="D12">
        <v>70</v>
      </c>
      <c r="E12">
        <v>70</v>
      </c>
      <c r="F12">
        <v>70</v>
      </c>
      <c r="G12">
        <v>70</v>
      </c>
      <c r="H12">
        <v>70</v>
      </c>
      <c r="I12">
        <v>420</v>
      </c>
    </row>
    <row r="13" spans="1:9" x14ac:dyDescent="0.25">
      <c r="A13" t="s">
        <v>59</v>
      </c>
      <c r="B13" t="s">
        <v>208</v>
      </c>
      <c r="C13">
        <v>35</v>
      </c>
      <c r="D13">
        <v>49</v>
      </c>
      <c r="E13">
        <v>85</v>
      </c>
      <c r="F13">
        <v>65</v>
      </c>
      <c r="G13">
        <v>50</v>
      </c>
      <c r="H13">
        <v>75</v>
      </c>
      <c r="I13">
        <v>359</v>
      </c>
    </row>
    <row r="14" spans="1:9" x14ac:dyDescent="0.25">
      <c r="A14" t="s">
        <v>56</v>
      </c>
      <c r="B14" t="s">
        <v>209</v>
      </c>
      <c r="C14">
        <v>75</v>
      </c>
      <c r="D14">
        <v>35</v>
      </c>
      <c r="E14">
        <v>100</v>
      </c>
      <c r="F14">
        <v>50</v>
      </c>
      <c r="G14">
        <v>0</v>
      </c>
      <c r="H14">
        <v>50</v>
      </c>
      <c r="I14">
        <v>310</v>
      </c>
    </row>
    <row r="15" spans="1:9" x14ac:dyDescent="0.25">
      <c r="A15" t="s">
        <v>55</v>
      </c>
      <c r="B15" t="s">
        <v>210</v>
      </c>
      <c r="C15">
        <v>0</v>
      </c>
      <c r="D15">
        <v>40</v>
      </c>
      <c r="E15">
        <v>70</v>
      </c>
      <c r="F15">
        <v>100</v>
      </c>
      <c r="G15">
        <v>50</v>
      </c>
      <c r="H15">
        <v>0</v>
      </c>
      <c r="I15">
        <v>260</v>
      </c>
    </row>
    <row r="16" spans="1:9" x14ac:dyDescent="0.25">
      <c r="A16" t="s">
        <v>54</v>
      </c>
      <c r="B16" t="s">
        <v>211</v>
      </c>
      <c r="C16">
        <v>70</v>
      </c>
      <c r="D16">
        <v>36</v>
      </c>
      <c r="E16">
        <v>0</v>
      </c>
      <c r="F16">
        <v>40</v>
      </c>
      <c r="G16">
        <v>70</v>
      </c>
      <c r="H16">
        <v>40</v>
      </c>
      <c r="I16">
        <v>256</v>
      </c>
    </row>
    <row r="17" spans="1:9" x14ac:dyDescent="0.25">
      <c r="A17" t="s">
        <v>53</v>
      </c>
      <c r="B17" t="s">
        <v>212</v>
      </c>
      <c r="C17">
        <v>86</v>
      </c>
      <c r="D17">
        <v>30</v>
      </c>
      <c r="E17">
        <v>67</v>
      </c>
      <c r="F17">
        <v>0</v>
      </c>
      <c r="G17">
        <v>32</v>
      </c>
      <c r="H17">
        <v>0</v>
      </c>
      <c r="I17">
        <v>215</v>
      </c>
    </row>
    <row r="18" spans="1:9" x14ac:dyDescent="0.25">
      <c r="A18" t="s">
        <v>52</v>
      </c>
      <c r="B18" t="s">
        <v>195</v>
      </c>
      <c r="C18">
        <v>16</v>
      </c>
      <c r="D18">
        <v>20</v>
      </c>
      <c r="E18">
        <v>50</v>
      </c>
      <c r="F18">
        <v>0</v>
      </c>
      <c r="G18">
        <v>35</v>
      </c>
      <c r="H18">
        <v>85</v>
      </c>
      <c r="I18">
        <v>206</v>
      </c>
    </row>
    <row r="19" spans="1:9" x14ac:dyDescent="0.25">
      <c r="A19" t="s">
        <v>51</v>
      </c>
      <c r="B19" t="s">
        <v>213</v>
      </c>
      <c r="C19">
        <v>120</v>
      </c>
      <c r="D19">
        <v>70</v>
      </c>
      <c r="E19">
        <v>0</v>
      </c>
      <c r="F19">
        <v>0</v>
      </c>
      <c r="G19">
        <v>0</v>
      </c>
      <c r="H19">
        <v>0</v>
      </c>
      <c r="I19">
        <v>190</v>
      </c>
    </row>
    <row r="20" spans="1:9" x14ac:dyDescent="0.25">
      <c r="A20" t="s">
        <v>50</v>
      </c>
      <c r="B20" t="s">
        <v>214</v>
      </c>
      <c r="C20">
        <v>0</v>
      </c>
      <c r="D20">
        <v>138</v>
      </c>
      <c r="E20">
        <v>25</v>
      </c>
      <c r="F20">
        <v>12</v>
      </c>
      <c r="G20">
        <v>0</v>
      </c>
      <c r="H20">
        <v>0</v>
      </c>
      <c r="I20">
        <v>175</v>
      </c>
    </row>
    <row r="21" spans="1:9" x14ac:dyDescent="0.25">
      <c r="A21" t="s">
        <v>49</v>
      </c>
      <c r="B21" t="s">
        <v>215</v>
      </c>
      <c r="C21">
        <v>100</v>
      </c>
      <c r="D21">
        <v>70</v>
      </c>
      <c r="E21">
        <v>0</v>
      </c>
      <c r="F21">
        <v>0</v>
      </c>
      <c r="G21">
        <v>0</v>
      </c>
      <c r="H21">
        <v>0</v>
      </c>
      <c r="I21">
        <v>170</v>
      </c>
    </row>
    <row r="22" spans="1:9" x14ac:dyDescent="0.25">
      <c r="A22" t="s">
        <v>48</v>
      </c>
      <c r="B22" t="s">
        <v>216</v>
      </c>
      <c r="C22">
        <v>0</v>
      </c>
      <c r="D22">
        <v>24</v>
      </c>
      <c r="E22">
        <v>16</v>
      </c>
      <c r="F22">
        <v>0</v>
      </c>
      <c r="G22">
        <v>75</v>
      </c>
      <c r="H22">
        <v>50</v>
      </c>
      <c r="I22">
        <v>165</v>
      </c>
    </row>
    <row r="23" spans="1:9" x14ac:dyDescent="0.25">
      <c r="A23" t="s">
        <v>120</v>
      </c>
      <c r="B23" t="s">
        <v>217</v>
      </c>
      <c r="C23">
        <v>0</v>
      </c>
      <c r="D23">
        <v>0</v>
      </c>
      <c r="E23">
        <v>0</v>
      </c>
      <c r="F23">
        <v>28</v>
      </c>
      <c r="G23">
        <v>74</v>
      </c>
      <c r="H23">
        <v>53</v>
      </c>
      <c r="I23">
        <v>155</v>
      </c>
    </row>
    <row r="24" spans="1:9" x14ac:dyDescent="0.25">
      <c r="A24" t="s">
        <v>121</v>
      </c>
      <c r="B24" t="s">
        <v>218</v>
      </c>
      <c r="C24">
        <v>0</v>
      </c>
      <c r="D24">
        <v>63</v>
      </c>
      <c r="E24">
        <v>0</v>
      </c>
      <c r="F24">
        <v>90</v>
      </c>
      <c r="G24">
        <v>0</v>
      </c>
      <c r="H24">
        <v>0</v>
      </c>
      <c r="I24">
        <v>153</v>
      </c>
    </row>
    <row r="25" spans="1:9" x14ac:dyDescent="0.25">
      <c r="A25" t="s">
        <v>146</v>
      </c>
      <c r="B25" t="s">
        <v>219</v>
      </c>
      <c r="C25">
        <v>70</v>
      </c>
      <c r="D25">
        <v>0</v>
      </c>
      <c r="E25">
        <v>40</v>
      </c>
      <c r="F25">
        <v>40</v>
      </c>
      <c r="G25">
        <v>0</v>
      </c>
      <c r="H25">
        <v>0</v>
      </c>
      <c r="I25">
        <v>150</v>
      </c>
    </row>
    <row r="26" spans="1:9" x14ac:dyDescent="0.25">
      <c r="A26" t="s">
        <v>220</v>
      </c>
      <c r="B26" t="s">
        <v>221</v>
      </c>
      <c r="C26">
        <v>24</v>
      </c>
      <c r="D26">
        <v>20</v>
      </c>
      <c r="E26">
        <v>28</v>
      </c>
      <c r="G26">
        <v>24</v>
      </c>
      <c r="H26">
        <v>50</v>
      </c>
      <c r="I26">
        <v>146</v>
      </c>
    </row>
    <row r="27" spans="1:9" x14ac:dyDescent="0.25">
      <c r="A27" t="s">
        <v>222</v>
      </c>
      <c r="B27" t="s">
        <v>223</v>
      </c>
      <c r="C27">
        <v>0</v>
      </c>
      <c r="D27">
        <v>61</v>
      </c>
      <c r="E27">
        <v>0</v>
      </c>
      <c r="F27">
        <v>14</v>
      </c>
      <c r="G27">
        <v>56</v>
      </c>
      <c r="H27">
        <v>0</v>
      </c>
      <c r="I27">
        <v>131</v>
      </c>
    </row>
    <row r="28" spans="1:9" x14ac:dyDescent="0.25">
      <c r="A28" t="s">
        <v>224</v>
      </c>
      <c r="B28" t="s">
        <v>225</v>
      </c>
      <c r="C28">
        <v>16</v>
      </c>
      <c r="D28">
        <v>0</v>
      </c>
      <c r="E28">
        <v>0</v>
      </c>
      <c r="F28">
        <v>36</v>
      </c>
      <c r="G28">
        <v>70</v>
      </c>
      <c r="H28">
        <v>0</v>
      </c>
      <c r="I28">
        <v>122</v>
      </c>
    </row>
    <row r="29" spans="1:9" x14ac:dyDescent="0.25">
      <c r="A29" t="s">
        <v>226</v>
      </c>
      <c r="B29" t="s">
        <v>227</v>
      </c>
      <c r="C29">
        <v>20</v>
      </c>
      <c r="D29">
        <v>100</v>
      </c>
      <c r="E29">
        <v>0</v>
      </c>
      <c r="F29">
        <v>0</v>
      </c>
      <c r="G29">
        <v>0</v>
      </c>
      <c r="H29">
        <v>0</v>
      </c>
      <c r="I29">
        <v>120</v>
      </c>
    </row>
    <row r="30" spans="1:9" x14ac:dyDescent="0.25">
      <c r="A30" t="s">
        <v>228</v>
      </c>
      <c r="B30" t="s">
        <v>229</v>
      </c>
      <c r="C30">
        <v>0</v>
      </c>
      <c r="D30">
        <v>48</v>
      </c>
      <c r="E30">
        <v>25</v>
      </c>
      <c r="F30">
        <v>18</v>
      </c>
      <c r="G30">
        <v>0</v>
      </c>
      <c r="H30">
        <v>0</v>
      </c>
      <c r="I30">
        <v>91</v>
      </c>
    </row>
    <row r="31" spans="1:9" x14ac:dyDescent="0.25">
      <c r="A31" t="s">
        <v>230</v>
      </c>
      <c r="B31" t="s">
        <v>231</v>
      </c>
      <c r="C31">
        <v>40</v>
      </c>
      <c r="D31">
        <v>40</v>
      </c>
      <c r="E31">
        <v>0</v>
      </c>
      <c r="F31">
        <v>0</v>
      </c>
      <c r="G31">
        <v>0</v>
      </c>
      <c r="H31">
        <v>0</v>
      </c>
      <c r="I31">
        <v>80</v>
      </c>
    </row>
    <row r="32" spans="1:9" x14ac:dyDescent="0.25">
      <c r="A32" t="s">
        <v>232</v>
      </c>
      <c r="B32" t="s">
        <v>114</v>
      </c>
      <c r="C32">
        <v>55</v>
      </c>
      <c r="D32">
        <v>0</v>
      </c>
      <c r="E32">
        <v>0</v>
      </c>
      <c r="F32">
        <v>14</v>
      </c>
      <c r="G32">
        <v>0</v>
      </c>
      <c r="H32">
        <v>0</v>
      </c>
      <c r="I32">
        <v>69</v>
      </c>
    </row>
    <row r="33" spans="1:9" x14ac:dyDescent="0.25">
      <c r="A33" t="s">
        <v>233</v>
      </c>
      <c r="B33" t="s">
        <v>234</v>
      </c>
      <c r="C33">
        <v>0</v>
      </c>
      <c r="D33">
        <v>0</v>
      </c>
      <c r="E33">
        <v>0</v>
      </c>
      <c r="F33">
        <v>45</v>
      </c>
      <c r="G33">
        <v>18</v>
      </c>
      <c r="H33">
        <v>0</v>
      </c>
      <c r="I33">
        <v>63</v>
      </c>
    </row>
    <row r="34" spans="1:9" x14ac:dyDescent="0.25">
      <c r="A34" t="s">
        <v>235</v>
      </c>
      <c r="B34" t="s">
        <v>236</v>
      </c>
      <c r="C34">
        <v>18</v>
      </c>
      <c r="D34">
        <v>25</v>
      </c>
      <c r="E34">
        <v>18</v>
      </c>
      <c r="F34">
        <v>0</v>
      </c>
      <c r="G34">
        <v>0</v>
      </c>
      <c r="H34">
        <v>0</v>
      </c>
      <c r="I34">
        <v>61</v>
      </c>
    </row>
    <row r="35" spans="1:9" x14ac:dyDescent="0.25">
      <c r="A35" t="s">
        <v>237</v>
      </c>
      <c r="B35" t="s">
        <v>238</v>
      </c>
      <c r="C35">
        <v>0</v>
      </c>
      <c r="D35">
        <v>16</v>
      </c>
      <c r="E35">
        <v>36</v>
      </c>
      <c r="F35">
        <v>0</v>
      </c>
      <c r="G35">
        <v>0</v>
      </c>
      <c r="H35">
        <v>0</v>
      </c>
      <c r="I35">
        <v>52</v>
      </c>
    </row>
    <row r="36" spans="1:9" x14ac:dyDescent="0.25">
      <c r="A36" t="s">
        <v>239</v>
      </c>
      <c r="B36" t="s">
        <v>240</v>
      </c>
      <c r="C36">
        <v>50</v>
      </c>
      <c r="D36">
        <v>0</v>
      </c>
      <c r="E36">
        <v>0</v>
      </c>
      <c r="F36">
        <v>0</v>
      </c>
      <c r="G36">
        <v>0</v>
      </c>
      <c r="H36">
        <v>0</v>
      </c>
      <c r="I36">
        <v>50</v>
      </c>
    </row>
    <row r="37" spans="1:9" x14ac:dyDescent="0.25">
      <c r="A37" t="s">
        <v>241</v>
      </c>
      <c r="B37" t="s">
        <v>242</v>
      </c>
      <c r="C37">
        <v>0</v>
      </c>
      <c r="D37">
        <v>8</v>
      </c>
      <c r="E37">
        <v>0</v>
      </c>
      <c r="F37">
        <v>0</v>
      </c>
      <c r="G37">
        <v>35</v>
      </c>
      <c r="H37">
        <v>0</v>
      </c>
      <c r="I37">
        <v>43</v>
      </c>
    </row>
    <row r="38" spans="1:9" x14ac:dyDescent="0.25">
      <c r="A38" t="s">
        <v>243</v>
      </c>
      <c r="B38" t="s">
        <v>244</v>
      </c>
      <c r="C38">
        <v>0</v>
      </c>
      <c r="D38">
        <v>0</v>
      </c>
      <c r="E38">
        <v>0</v>
      </c>
      <c r="F38">
        <v>32</v>
      </c>
      <c r="G38">
        <v>0</v>
      </c>
      <c r="H38">
        <v>0</v>
      </c>
      <c r="I38">
        <v>32</v>
      </c>
    </row>
    <row r="39" spans="1:9" x14ac:dyDescent="0.25">
      <c r="A39" t="s">
        <v>245</v>
      </c>
      <c r="B39" t="s">
        <v>246</v>
      </c>
      <c r="C39">
        <v>18</v>
      </c>
      <c r="D39">
        <v>10</v>
      </c>
      <c r="E39">
        <v>0</v>
      </c>
      <c r="F39">
        <v>0</v>
      </c>
      <c r="G39">
        <v>0</v>
      </c>
      <c r="H39">
        <v>0</v>
      </c>
      <c r="I39">
        <v>28</v>
      </c>
    </row>
    <row r="40" spans="1:9" x14ac:dyDescent="0.25">
      <c r="A40" t="s">
        <v>247</v>
      </c>
      <c r="B40" t="s">
        <v>248</v>
      </c>
      <c r="C40">
        <v>0</v>
      </c>
      <c r="D40">
        <v>0</v>
      </c>
      <c r="E40">
        <v>0</v>
      </c>
      <c r="F40">
        <v>0</v>
      </c>
      <c r="G40">
        <v>18</v>
      </c>
      <c r="H40">
        <v>0</v>
      </c>
      <c r="I40">
        <v>18</v>
      </c>
    </row>
    <row r="41" spans="1:9" x14ac:dyDescent="0.25">
      <c r="A41" t="s">
        <v>249</v>
      </c>
      <c r="B41" t="s">
        <v>250</v>
      </c>
      <c r="C41">
        <v>0</v>
      </c>
      <c r="D41">
        <v>8</v>
      </c>
      <c r="E41">
        <v>0</v>
      </c>
      <c r="F41">
        <v>0</v>
      </c>
      <c r="G41">
        <v>0</v>
      </c>
      <c r="H41">
        <v>0</v>
      </c>
      <c r="I41">
        <v>8</v>
      </c>
    </row>
    <row r="42" spans="1:9" x14ac:dyDescent="0.25">
      <c r="A42" t="s">
        <v>251</v>
      </c>
      <c r="B42" t="s">
        <v>252</v>
      </c>
      <c r="C42">
        <v>8</v>
      </c>
      <c r="D42">
        <v>0</v>
      </c>
      <c r="E42">
        <v>0</v>
      </c>
      <c r="F42">
        <v>0</v>
      </c>
      <c r="G42">
        <v>0</v>
      </c>
      <c r="H42">
        <v>0</v>
      </c>
      <c r="I42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Pojedinačno</vt:lpstr>
      <vt:lpstr>Klubovi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HBS - Iva</cp:lastModifiedBy>
  <cp:lastPrinted>2019-10-29T07:27:55Z</cp:lastPrinted>
  <dcterms:created xsi:type="dcterms:W3CDTF">2019-09-02T11:32:11Z</dcterms:created>
  <dcterms:modified xsi:type="dcterms:W3CDTF">2019-10-29T07:29:09Z</dcterms:modified>
</cp:coreProperties>
</file>